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 блок" sheetId="1" r:id="rId1"/>
    <sheet name="2 блок" sheetId="2" r:id="rId2"/>
    <sheet name="3 блок" sheetId="3" r:id="rId3"/>
  </sheets>
  <definedNames/>
  <calcPr fullCalcOnLoad="1"/>
</workbook>
</file>

<file path=xl/sharedStrings.xml><?xml version="1.0" encoding="utf-8"?>
<sst xmlns="http://schemas.openxmlformats.org/spreadsheetml/2006/main" count="365" uniqueCount="275">
  <si>
    <t>№</t>
  </si>
  <si>
    <t>Наименование ОО</t>
  </si>
  <si>
    <t>Сайт</t>
  </si>
  <si>
    <t>Ф.И.О. Директора</t>
  </si>
  <si>
    <t>Адрес, телефон</t>
  </si>
  <si>
    <t xml:space="preserve">Электронная почта </t>
  </si>
  <si>
    <t xml:space="preserve">На сайте образовательной организации размещена информация в соответствии с Постановлением Правительства РФ от 10 июля 2013 г. 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</si>
  <si>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</si>
  <si>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</si>
  <si>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</si>
  <si>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</si>
  <si>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</si>
  <si>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</si>
  <si>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Расписание занятий</t>
  </si>
  <si>
    <t>Формы обучения</t>
  </si>
  <si>
    <t>Устав ОО</t>
  </si>
  <si>
    <t>Лицензия на осуществление образовательной деятельности (с приложениями)</t>
  </si>
  <si>
    <t>Образовательные программы с приложениями</t>
  </si>
  <si>
    <t>Программа развития</t>
  </si>
  <si>
    <t>Учебный план с приложением его копии</t>
  </si>
  <si>
    <t>Материально-техническое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</si>
  <si>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</si>
  <si>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</si>
  <si>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</si>
  <si>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</si>
  <si>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</t>
  </si>
  <si>
    <t>Ф.И.О</t>
  </si>
  <si>
    <t>Информация об уровне образования</t>
  </si>
  <si>
    <t>Информация об уровне квалификации</t>
  </si>
  <si>
    <t>Информация о повышении квалификации</t>
  </si>
  <si>
    <t>Наличие возможности внесения предложений, направленных на улучшение работы организации</t>
  </si>
  <si>
    <t>Оперативность функции обратная связь</t>
  </si>
  <si>
    <t>Итого</t>
  </si>
  <si>
    <t>Нет</t>
  </si>
  <si>
    <t>Кимовск</t>
  </si>
  <si>
    <t>МБОУДОД "Детско-юношская спрортивная школа"</t>
  </si>
  <si>
    <t>sportschkola.ucoz.net</t>
  </si>
  <si>
    <t>Долгов Александр Алексеевич</t>
  </si>
  <si>
    <t xml:space="preserve">301721, Тульская обл., г. Кимовск, ул. Кирова, д. 5; </t>
  </si>
  <si>
    <t>dsport@admkimovsk.ru</t>
  </si>
  <si>
    <t>ГОУДО ТО "Центр дополнительного образования детей"</t>
  </si>
  <si>
    <t>Налииче водопровода (да/нет)</t>
  </si>
  <si>
    <t>Наличие центрального отопления (да/нет)</t>
  </si>
  <si>
    <t>Наличие канализации(да/нет)</t>
  </si>
  <si>
    <t>Действующая пожарная сигнализация (да/нет)</t>
  </si>
  <si>
    <t>Наличие дымовых извещателей (да/нет)</t>
  </si>
  <si>
    <t>Наличие пожарных кранов и рукавов (да/нет)</t>
  </si>
  <si>
    <t>Наличие в помещениях огнетушителей (да/нет)</t>
  </si>
  <si>
    <t>Наличие «тревожной» кнопки (да/нет)</t>
  </si>
  <si>
    <t>Наличии учебной, учебно-методической литературы и иных библиотечно-информационных
ресурсов и средств обеспечения образовательного процесса, необходимых для реализации дополнительных общеобразовательных (общеразвивающих) программ (да/нет)
  (да/нет)</t>
  </si>
  <si>
    <t>Подключение к сети Интернет (да/нет)</t>
  </si>
  <si>
    <t>Соответствует ли тепловой режим помещения требованиям СанПиНа (да/нет)</t>
  </si>
  <si>
    <t>Соответствует ли освещенность помещения требованиям СанПиНа (да/нет)</t>
  </si>
  <si>
    <t>Соответствует ли санитарно-гигиеническое состояние помещения требованиям СанПиНа (да/нет)</t>
  </si>
  <si>
    <t>Наличие медицинского кабинета (да/нет)</t>
  </si>
  <si>
    <t>Наличие пункта питания (да/нет)</t>
  </si>
  <si>
    <t>Соблюдение условий питьевого режима воспитанников (да/нет)</t>
  </si>
  <si>
    <t>Наличие дополнительных общеразвивающих программ (да/нет)</t>
  </si>
  <si>
    <t>Наличие программ, способствующих социально-педагогической реабилитации детей с ОВЗ и детей-инвалидов (да/нет)</t>
  </si>
  <si>
    <t>Наличие образовательных программ с использованием дистанционных технологий (да/нет)</t>
  </si>
  <si>
    <t>Наличие целевых программ/подпрограмм по работе с семьей (да/нет)</t>
  </si>
  <si>
    <t>Наличие межведомственного сотрудничества образовательной организации с различными субъектами в рамках реализации программ (научные общества, высшие учебные заведения, общественные организации и т.д.) (да/нет)</t>
  </si>
  <si>
    <t>Численность педагогов, имеющих высшее образование (число)</t>
  </si>
  <si>
    <t>Численность педагогов, имеющих среднее образование (число)</t>
  </si>
  <si>
    <t>численность педагогов , имеющих высшую квалификационную категорию (число)</t>
  </si>
  <si>
    <t>Наличие педагогов, имеющих награды, грамоты, звания и поощрения муниципального, регионального, федерального, международного уровней (да/нет)</t>
  </si>
  <si>
    <t>Участие педагогов в профессиональных конкурсах (да/нет)</t>
  </si>
  <si>
    <t>Наличие публикаций, подготовленных педагогическими работниками и опубликованных в СМИ в 2015/2016 уч. году (да/нет)</t>
  </si>
  <si>
    <t>Наличие наград, премий и т.п. у организации за участие/организацию конкурсов, мероприятий в 2015/2016 уч. году (да/нет)</t>
  </si>
  <si>
    <t>Сохранность контингента</t>
  </si>
  <si>
    <t>Численность занимающихся в двух и более объеденениях</t>
  </si>
  <si>
    <t>Наличие обучающихся с использованием дистанционных образовательных технологий (да/нет)</t>
  </si>
  <si>
    <t>Наличие обучающихся с ограниченными возможностями здоровья (в том числе дети-инвалиды) (да/нет)</t>
  </si>
  <si>
    <t xml:space="preserve"> Наличие детей мигрантов (да/нет)</t>
  </si>
  <si>
    <t>Наличие детей- сирот, оставшихся без попечения родителей, попавших в тжс, из многодетных семей и малоимущих (да/нет)</t>
  </si>
  <si>
    <t>Численность воспитанников, участвующих в образовательных и социальных проектах в 2015/2016 уч.</t>
  </si>
  <si>
    <t>Количество районных/городских мероприятий организованных в 2015/2016 уч.г. (число)</t>
  </si>
  <si>
    <t>Наличие детских общественных организаций (да/нет)</t>
  </si>
  <si>
    <t>Наличие научных обществ учащихся (да/нет)</t>
  </si>
  <si>
    <t>Организация досуга воспитанников в каникулярное время (да/нет)</t>
  </si>
  <si>
    <t>Организация безбарьерной среды: пандусы (да/нет)</t>
  </si>
  <si>
    <t>Дополнительные поручни (да/нет)</t>
  </si>
  <si>
    <t>Организация входной группы (расширенные дверные проемы, отсутствие барьеров при входе) (да/нет)</t>
  </si>
  <si>
    <t>Нескользящий пол (да/нет)</t>
  </si>
  <si>
    <t>Световые табло (да/нет)</t>
  </si>
  <si>
    <t>Тактильные информационные стенды (да/нет)</t>
  </si>
  <si>
    <t>Усиленная звуковая аппаратура (да/нет)</t>
  </si>
  <si>
    <t>Индукционные петли (для слабослышащих) (да/нет)</t>
  </si>
  <si>
    <t>Мобильные подъемники (да/нет)</t>
  </si>
  <si>
    <t>Специально оснащенные туалетные комнаты (да/нет)</t>
  </si>
  <si>
    <t>Специальные парты-кресла для детей с нарушением опорно двигательного апарата (да/нет)</t>
  </si>
  <si>
    <t>Используются ли специальные образовательные программы и методы обучения и воспитания для детей с ОВЗ и инвалидов (да/нет)</t>
  </si>
  <si>
    <t>Наличие специальных дидактических материалов (да/нет)</t>
  </si>
  <si>
    <t>Наличие специальных технических средств обучения коллективного и индивидуального пользования (да/нет)</t>
  </si>
  <si>
    <t>Баллы</t>
  </si>
  <si>
    <t>Естественно научная напрвленность</t>
  </si>
  <si>
    <t>Численность воспитанников занимающихся в кружках  естественнонауной направленности (число)</t>
  </si>
  <si>
    <t>Наличие помещений, предназначенных для занятий естественнонаучными исследованиями (например, специальные лаборатории, кабинеты и т.д.)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</si>
  <si>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естественно-научной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</si>
  <si>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Количество компьютеров (ноутбуков, нетбуков), используемых на занятиях (число)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</si>
  <si>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муниципальном уровне (2015/2016 уч.г.) (да/нет)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</si>
  <si>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региональном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</si>
  <si>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федеральном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</si>
  <si>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международном уровне (2015/2016 уч.г.)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</si>
  <si>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муниципального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</si>
  <si>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регионального уровня (да/нет)</t>
  </si>
  <si>
    <t>Наличие воспитанников, представивших доклады 2015/2016 уч.г. с результатами своих научных исследований на научно-практических конференциях федерального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</si>
  <si>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международного уровня (да/нет)</t>
  </si>
  <si>
    <t>Наличие воспитанников, представивших проекты, отмеченные наградами, сертифицированные в 2015/2016 уч.г. (да/нет)</t>
  </si>
  <si>
    <t>Наличие воспитанников, получивших гранты в 2015/2016 уч.г (да/нет)</t>
  </si>
  <si>
    <t>Наличие воспитанников, представивших публикации по результатам своих научных исследований в 2015/2016 уч.г. (да/нет)</t>
  </si>
  <si>
    <t xml:space="preserve">Художественная напрвленность </t>
  </si>
  <si>
    <t>Численность воспитанников занимающихся в кружках  художественной направленности (число)</t>
  </si>
  <si>
    <t>Наличие помещений, предназначенных для занятий различными видами творчества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</si>
  <si>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художественной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</si>
  <si>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ставших победителями и призерами конкурсов, смотров, фестивалей муниципального уровня в 2015/2016 уч.г.  (да/нет)</t>
  </si>
  <si>
    <t>Наличие воспитанников, ставших победителями и призерами конкурсов, смотров, фестивалей регионального уровня в 2015/2016 уч.г. (да/нет)</t>
  </si>
  <si>
    <t>Наличие воспитанников, принявших участие в конкурсах, фестивалях, смотрах федерального уровня в 2015/2016 уч.г. (да/нет)</t>
  </si>
  <si>
    <t>Наличие воспитанников, принявших участие в конкурсах, фестивалях, всероссийского и международного уровней в 2015/2016 уч.г. (да/нет)</t>
  </si>
  <si>
    <t>Наличие воспитанников, представивших свои творческие работы на выставки, ярмарки и т.п. муниципального уровня в 2015/2016 уч.г. (да/нет)</t>
  </si>
  <si>
    <t>Наличие воспитанников, представивших свои творческие работы на выставки, ярмарки и т.п.  регионального уровня в 2015/2016 уч.г. (да/нет)</t>
  </si>
  <si>
    <t>Наличие воспитанников, представивших свои творческие работы на выставки, ярмарки и т.п.  федерального уровня в 2015/2016 уч.г. (да/нет)</t>
  </si>
  <si>
    <t>Наличие воспитанников, представивших свои творческие работы на выставки международного уровня в 2015/2016 уч.г. (да/нет)</t>
  </si>
  <si>
    <t>Физкультурно-спортивная направленность А</t>
  </si>
  <si>
    <t>Численность воспитанников занимающихся в кружках  физкультурно-спортивной направленности (число)</t>
  </si>
  <si>
    <t>Наличие спортивных залов (как собственных, так и арендованных). Выбрать подходящий Вам вариант  ответа и вписать в колонку справа: обеспечены  полностью, обеспечены  частично, не обеспечены.</t>
  </si>
  <si>
    <t>Наличие стадионов, спортивных площадок. Выбрать подходящий Вам вариант  ответа и вписать в колонку справа: обеспечены  полностью, обеспечены  частично, не обеспечены.</t>
  </si>
  <si>
    <t>Наличие плавательного бассейна. (да/нет)</t>
  </si>
  <si>
    <t>Наличие специального оборудования, необходимого для реализации задач дополнительных общеобразовательных программ физкультурно-спортивной направленности. 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</si>
  <si>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занявших призовые места на спортивных соревнованиях муниципального уровня (2015/2016 уч.г) (да/нет)</t>
  </si>
  <si>
    <t>Наличие воспитанников, занявших призовые места на спортивных соревнованиях регионального уровня
(2015/2016 уч.г) (да/нет)</t>
  </si>
  <si>
    <t>Наличие воспитанников, принявших участие в спортивных соревнованиях всероссийского уровня (2015/2016 уч.г) (да/нет)</t>
  </si>
  <si>
    <t>Наличие воспитанников, принявших участие в спортивных соревнованиях международного уровня (2015/2016 уч.г) (да/нет)</t>
  </si>
  <si>
    <t>Наличие воспитанников, получивших спортивные разряды (2015/2016 уч.г) (да/нет)</t>
  </si>
  <si>
    <t>Наличие воспитанников, получивших спортивные звания (2015/2016 уч.г) (да/нет)</t>
  </si>
  <si>
    <t>Физкультурно-спортивная направленность Б</t>
  </si>
  <si>
    <t>Наличие спортивных залов.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</si>
  <si>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воспитанников, занявших призовые места на спортивных соревнованиях муниципального уровня (2015/2016 уч.г) (число)</t>
  </si>
  <si>
    <t xml:space="preserve">Численость воспитанников, занявших призовые места на спортивных соревнованиях регионального уровня
(2015/2016 уч.г) (число)
</t>
  </si>
  <si>
    <t>Численность воспитанников, принявших участие в спортивных соревнованиях всероссийского уровня (2015/2016 уч.г) (число)</t>
  </si>
  <si>
    <t>Численность воспитанников, принявших участие в спортивных соревнованиях международного уровня (2015/2016 уч.г) (число)</t>
  </si>
  <si>
    <t>Численность воспитанников, получивших спортивные разряды (2015/2016 уч.г) (число)</t>
  </si>
  <si>
    <t>Техническая направленнность</t>
  </si>
  <si>
    <t>Численность воспитанников занимающихся в кружках технической направленности (число)</t>
  </si>
  <si>
    <t xml:space="preserve">Наличие помещений, предназначенных для занятий техническим творчеством (как собственных, так и арендованных). 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</si>
  <si>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технической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</si>
  <si>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муниципального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</si>
  <si>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регионального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</si>
  <si>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федерального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</si>
  <si>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международного уровня в 2015/2016 уч. г. (да/нет)</t>
  </si>
  <si>
    <t>Наличие воспитанников, представивших свои достижения на выставки, соревнования и т.д. муниципального уровня в 2015/2016 уч. г. (да/нет)</t>
  </si>
  <si>
    <t>Наличие воспитанников, представившие свои достижения на выставки, соревнования и т.д. регионального уровня в 2015/2016 уч. г. (да/нет)</t>
  </si>
  <si>
    <t>Наличие воспитанников, представивших свои достижения на выставки, соревнования и т.д. федерального уровня в 2015/2016 уч. г. (да/нет)</t>
  </si>
  <si>
    <t>Наличие воспитанников, представивших свои изобретения на выставки, соревнования и т.д. международного уровня в 2015/2016 уч. г. (да/нет)</t>
  </si>
  <si>
    <t>Наличие воспитанников, имеющих публикации по результатам своих научных исследований и изобретений в 2015/2016 уч. г. (да/нет)</t>
  </si>
  <si>
    <t>Туристско-краеведческая направленность</t>
  </si>
  <si>
    <t>Численность воспитанников занимающихся в кружках туристско-краеведческой направленности (число)</t>
  </si>
  <si>
    <t xml:space="preserve">Наличие помещений для теоретических занятий по краеведению и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</si>
  <si>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(площадок) для практических занятий по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</si>
  <si>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помещения для выставки и хранения музейных экспонатов.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</si>
  <si>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туристско-краеведческой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</si>
  <si>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участников туристических походов, экскурсий в 2015/2016 уч.г. (число)</t>
  </si>
  <si>
    <t>Численность воспитанников, имеющих сертификаты об участии в мероприятиях в 2015/2016 уч.г. (число)</t>
  </si>
  <si>
    <t>Численность призеров и победителей соревнований, награжденных грамотами, дипломами муниципального уровня в 2015/2016 уч.г. (число)</t>
  </si>
  <si>
    <t>Численность призеров и победителей, соревнований, награжденных грамотами, дипломами регионального уровня в 2015/2016 уч.г. (число)</t>
  </si>
  <si>
    <t>Численность призеров и победителей соревнований, награжденных грамотами, дипломами федерального уровня в 2015/2016 уч.г. (число)</t>
  </si>
  <si>
    <t>Численность призеров и победителей соревнований, награжденных грамотами, дипломами международного уровня в 2015/2016 уч.г. (число)</t>
  </si>
  <si>
    <t>Наличие воспитанников, выступавших на научно-практических конференциях по результатам своих исследований краеведческого характера в 2015/2016 уч.г. (да/нет)</t>
  </si>
  <si>
    <t>Наличие воспитанников, которым присвоена судейская категория в 2015/2016 уч.г. (да/нет)</t>
  </si>
  <si>
    <t>Наличие воспитанников, которым присвоены спортивные разряды и звания по спортивному туризму и спортивному ориентированию в 2015/2016 уч.г. (да/нет)</t>
  </si>
  <si>
    <t>Социально-педагогическая направленность А</t>
  </si>
  <si>
    <t>Численность воспитанников занимающихся в кружках социально-педагогической направленности (число)</t>
  </si>
  <si>
    <t xml:space="preserve">Наличие помещений для организации мероприятий (актового зала, конференц-зала, занятий творческих групп).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</si>
  <si>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социально-педагогической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</si>
  <si>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социально-педагогической тематики на конференциях муниципального уровня в 2015/2016 уч.г. (да/нет)</t>
  </si>
  <si>
    <t>Наличие воспитанников, представивших доклады социально-педагогической тематики на конференциях регионального уровня в 2015/2016 уч.г. (да/нет)</t>
  </si>
  <si>
    <t>Наличие воспитанников, представивших доклады социально-педагогической тематики на конференциях федерального уровня в 2015/2016 уч.г. (да/нет)</t>
  </si>
  <si>
    <t>Наличие воспитанников, представивших доклады социально-педагогической тематики на конференциях международного уровня в 2015/2016 уч.г. (да/нет)</t>
  </si>
  <si>
    <t>Наличие воспитанников, представивших социальные проекты, отмеченные наградами, сертифицированные в 2015/2016 уч.г. (да/нет)</t>
  </si>
  <si>
    <t>Наличие воспитанников, получивших гранты в 2015/2016 уч.г. (да/нет)</t>
  </si>
  <si>
    <t>Численность воспитанников, участвовавших в фестивалях, конкурсах, форумах, выставках в 2015/2016 уч.г. (число)</t>
  </si>
  <si>
    <t>Наличие воспитанников, имеющих публикации социально-педагогической тематики 2015/2016 уч.г. (да/нет)</t>
  </si>
  <si>
    <t>Социально-педагогическая направленность Б</t>
  </si>
  <si>
    <t xml:space="preserve">Наличие помещений для групповых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</si>
  <si>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для индивидуальных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</si>
  <si>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сенсорной комнаты. Выбрать подходящий Вам вариант  ответа и вписать в колонку справа: обеспечены  полностью, обеспечены  частично, не обеспечены.</t>
  </si>
  <si>
    <t>Наличие специального оборудования, необходимого для реализации задач дополнительных общеобразовательных программ психолого-медико-педагогической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</si>
  <si>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педагогов-психологов с базовым образованием. (число)</t>
  </si>
  <si>
    <t>Численность социальных педагогов с базовым образованием. (число)</t>
  </si>
  <si>
    <t>Численность логопедов с базовым образованием. (число)</t>
  </si>
  <si>
    <t>Возможность медицинского осмотра. (да/нет)</t>
  </si>
  <si>
    <t>Наличие дополнительных общеразвивающих программ для различных категорий детей. (да/нет)</t>
  </si>
  <si>
    <t>Численность воспитанников, повысивших уровень развития. (число)</t>
  </si>
  <si>
    <t>Численность воспитанников, повысивших уровень коммуникативности. (число)</t>
  </si>
  <si>
    <t>Численность воспитанников, повысивших уровень адаптации в социуме. (число)</t>
  </si>
  <si>
    <t>Численность воспитанников, повысивших успеваемость в школе. (число)</t>
  </si>
  <si>
    <t>Численность воспитанников, участвующих в мероприятиях различного уровня в 2015/2016 уч.г. (число)</t>
  </si>
  <si>
    <t>г. Алексин МБУДО "Дом детского творчества"</t>
  </si>
  <si>
    <t>г. Алексин МБУДО "Центр развития творчества детей и юношества"</t>
  </si>
  <si>
    <t xml:space="preserve">Арсеньевский район МБУДО "Дом детского творчества" </t>
  </si>
  <si>
    <t xml:space="preserve">г. Белёв МБУДО "Дом детского творчества" </t>
  </si>
  <si>
    <t xml:space="preserve">г. Богородицк МУДО "Дворец детского (юношеского) творчества" </t>
  </si>
  <si>
    <t xml:space="preserve">г. Богородицк МБУДО "Дом детского творчества"  </t>
  </si>
  <si>
    <t>Веневский район МБУДОД "Веневский детско-юношеский центр"</t>
  </si>
  <si>
    <t>Воловский райн МКУДО "Центр внешкольной работы"</t>
  </si>
  <si>
    <t xml:space="preserve">г. Донской МБОУДОД "Дом детского творчества" </t>
  </si>
  <si>
    <t xml:space="preserve">г.Донской МБУДОД "Детский (подростковый) центр "Факел" </t>
  </si>
  <si>
    <t>Дубенский район МБУДО "Центр детского творчества"</t>
  </si>
  <si>
    <t>г. Ефремов МКУДО"Дворец детского (юношеского) творчества"</t>
  </si>
  <si>
    <t>Заокский район МКУДО "Дом детского творчества "Радуга"</t>
  </si>
  <si>
    <t>Каменский район МКУДО "Дом детского творчества"</t>
  </si>
  <si>
    <t>Кимовский район МКУДОД  "Центр внешкольной работы"</t>
  </si>
  <si>
    <t>Киреевский район МКУДО "Киреевский дом детского творчества"</t>
  </si>
  <si>
    <t>Киреевский район МКУДО "Липковский дом детского творчества"</t>
  </si>
  <si>
    <t>Куркинский район МКУДО "Куркинский районный Центр внешкольной работы"</t>
  </si>
  <si>
    <t>г. Новомосковск МКУДОД "Центр внешкольной работы"</t>
  </si>
  <si>
    <t>?</t>
  </si>
  <si>
    <t>г. Новомосковск МБУДО "Новомосковский детский оздоровительно-образовательный центр"</t>
  </si>
  <si>
    <t>г. Новомосковск МБУДО "Детский оздоровительно-экологический центр"</t>
  </si>
  <si>
    <t>г. Новомосковск МБУДО "Дворец детского (юношеского) творчества"</t>
  </si>
  <si>
    <t>Одоевский район МКУДО "Одоевский дом детского творчества"</t>
  </si>
  <si>
    <t>Плавский район  МБУДО "Дом детского творчества"</t>
  </si>
  <si>
    <t>Плавский район МБУДО "Детский экологический центр г.Плавска"</t>
  </si>
  <si>
    <t xml:space="preserve">Суворовский район МБУДО "Центр творческого развития и гуманитарного образования" </t>
  </si>
  <si>
    <t xml:space="preserve">Тепло-Огаревский район МКОУДОД "Дом детского твочества" </t>
  </si>
  <si>
    <t>г. Тула МБУДО "Городской центр развития и научно-технического творчества детей и юношества"</t>
  </si>
  <si>
    <t>г. Тула МБУДО "Центр детско-юношеского туризма и патриотического воспитания"</t>
  </si>
  <si>
    <t>г. Тула МБУДО "Центр внешкольной работы"</t>
  </si>
  <si>
    <t>г. Тула МБУДО "Детско-юношеский центр"</t>
  </si>
  <si>
    <t>г. Тула МБУДО "Дом детского творчества"</t>
  </si>
  <si>
    <t>г. Тула МБУДО "Центр детского творчества"</t>
  </si>
  <si>
    <t>г. Тула  МБУДО "Ленинский центр детского творчества"</t>
  </si>
  <si>
    <t>Узловский район МБУДОД "Дворец детского (юношеского) творчества"</t>
  </si>
  <si>
    <t>Узловский район МБУДО "Детский оздоровительно-образовательный центр"</t>
  </si>
  <si>
    <t>Чернский район МКУДОД "Дом детского творчества"</t>
  </si>
  <si>
    <t xml:space="preserve">Щекинский район МБУДО "Центр детского творчества" </t>
  </si>
  <si>
    <t>Ясногорский район МОУДО "Дом детского творчества"</t>
  </si>
  <si>
    <t xml:space="preserve">ГОУДО ТО "Областной эколого-биологический центра учащихся"   </t>
  </si>
  <si>
    <t xml:space="preserve">ГОУДО ТО "Центр краеведения, туризма и экскурсий" </t>
  </si>
  <si>
    <t>г. Алексин МБУДО "Детско-юношеская спортивная школа № 1"</t>
  </si>
  <si>
    <t>г. Алексин МБУДО "Детско-юношеская спортивная школа  "Горизонт"</t>
  </si>
  <si>
    <t>г. Алексин МБУДО "Детско-юношеская спортивная школа "Атлет"</t>
  </si>
  <si>
    <t>Арсеньевский район МКУДО "Арсеньевская детско-юношеская спортивная школа"</t>
  </si>
  <si>
    <t>г. Белёв МБУДО "Детско-юношеская спортивная школа"</t>
  </si>
  <si>
    <t>г. Богородицк  МУДО ""Детско-юношеская спортивная школа им. А.Е. Виндмана"</t>
  </si>
  <si>
    <t>Веневский район МБУДОД "Веневская детско-юношеская спортивная школа"</t>
  </si>
  <si>
    <t>Воловский район МКУДО "Воловская детско-юношеская спортивная школа"</t>
  </si>
  <si>
    <t>Дубенский район МБУДО  "Детско-юношеская спортивная школа"</t>
  </si>
  <si>
    <t>Каменский район МКУДО "Каменская детско-юношеская спортивная школа"</t>
  </si>
  <si>
    <t>Кимовская МБУДОД "Детско-юношеская спортивная школа"</t>
  </si>
  <si>
    <t>Киреевский район МКУДО "Детско-юношеская спортивная школа"</t>
  </si>
  <si>
    <t>Одоевский район МКУДО "Детско-юношеская спортивная школа"</t>
  </si>
  <si>
    <t>Плавский район МБУДО "Детско-юношеская спортивная школа"</t>
  </si>
  <si>
    <t>Чернский район МКУДОД "Детско-юношеская спортивная школа им. С.С. Реутова"</t>
  </si>
  <si>
    <t>Щекинский район МБУДО "Детско-юношеская спортивная школа № 1"</t>
  </si>
  <si>
    <t>Щекинский район МБУДО "Детско-юношеская спортивная школа № 2"</t>
  </si>
  <si>
    <t>Ясногорский район МОУДО "Детско-юношеская спортивная школа"</t>
  </si>
  <si>
    <t>Суворовский район  МБУДОД "Детско-юношеская спортивная школа"</t>
  </si>
  <si>
    <t>Каменский район МКУДО "Каменская детская школа искусств"</t>
  </si>
  <si>
    <t>Арсеньевский район МБУДО "Арсеньевская детская школа искусств"</t>
  </si>
  <si>
    <t xml:space="preserve">г. Новомосковск МКУДО "Пушкинская школа" </t>
  </si>
  <si>
    <t>Плавский район МБУДО "Плавская детская музыкальная школа"</t>
  </si>
  <si>
    <t xml:space="preserve">г. Суворов МБУДОД "Детская школа искусств" </t>
  </si>
  <si>
    <t xml:space="preserve">Щекинский район МАУДО "Детская школа искусств" </t>
  </si>
  <si>
    <t>Ясногорский район МБУДОД "Ясногорская детская школа искусств им. М.П. Мусоргского"</t>
  </si>
  <si>
    <t>г. Алексин МБУДО ЦППМиСП</t>
  </si>
  <si>
    <t>г. Донской МБУДО"ЦДиК"</t>
  </si>
  <si>
    <t>Киреевский район МКУДО "ЦППиСП"</t>
  </si>
  <si>
    <t>Плавский район  МБУДО "ЦППМиСП "Доверие"</t>
  </si>
  <si>
    <t>ГОУДО ТО "Областной центр "Помощь"</t>
  </si>
  <si>
    <t>Узловский район МБУДО  "ЦДиК</t>
  </si>
  <si>
    <t>г. Богородицк МУДО "Центр сопровождения детей"</t>
  </si>
  <si>
    <t xml:space="preserve"> г. Тула МБУДО "ЦПМСП " </t>
  </si>
  <si>
    <t xml:space="preserve">Суворовский район МБУДОД "Детская школа искусств" </t>
  </si>
  <si>
    <t>Баллы полученные при анкетирование родителей воспитанников образовательных организаций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</si>
</sst>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 Light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 Light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2"/>
      <name val="Calibri Light"/>
      <family val="2"/>
    </font>
    <font>
      <b/>
      <sz val="14"/>
      <color indexed="8"/>
      <name val="Calibri"/>
      <family val="2"/>
    </font>
    <font>
      <b/>
      <sz val="12"/>
      <color indexed="8"/>
      <name val="Calibri Light"/>
      <family val="2"/>
    </font>
    <font>
      <b/>
      <sz val="12"/>
      <color indexed="17"/>
      <name val="Calibri Light"/>
      <family val="2"/>
    </font>
    <font>
      <b/>
      <sz val="11"/>
      <color indexed="8"/>
      <name val="Calibri Light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 Light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4" tint="-0.24997000396251678"/>
      <name val="Calibri Light"/>
      <family val="2"/>
    </font>
    <font>
      <b/>
      <sz val="14"/>
      <color theme="1"/>
      <name val="Calibri"/>
      <family val="2"/>
    </font>
    <font>
      <b/>
      <sz val="12"/>
      <color theme="1"/>
      <name val="Calibri Light"/>
      <family val="2"/>
    </font>
    <font>
      <b/>
      <sz val="12"/>
      <color rgb="FF00B050"/>
      <name val="Calibri Light"/>
      <family val="2"/>
    </font>
    <font>
      <b/>
      <sz val="11"/>
      <color theme="1"/>
      <name val="Calibri Light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/>
      <right style="thick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1" fillId="0" borderId="0" xfId="0" applyFont="1" applyFill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1" fillId="0" borderId="10" xfId="55" applyNumberFormat="1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9" fillId="0" borderId="16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58" fillId="0" borderId="10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9" fillId="0" borderId="17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8" fillId="0" borderId="14" xfId="0" applyFont="1" applyFill="1" applyBorder="1" applyAlignment="1">
      <alignment horizontal="left" vertical="top" wrapText="1"/>
    </xf>
    <xf numFmtId="0" fontId="53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/>
    </xf>
    <xf numFmtId="0" fontId="59" fillId="0" borderId="2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2" fillId="0" borderId="14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vertical="top" wrapText="1"/>
    </xf>
    <xf numFmtId="0" fontId="59" fillId="0" borderId="15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62" fillId="0" borderId="14" xfId="0" applyFont="1" applyFill="1" applyBorder="1" applyAlignment="1">
      <alignment vertical="top" wrapText="1"/>
    </xf>
    <xf numFmtId="0" fontId="53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42" fillId="0" borderId="2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6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S1">
      <selection activeCell="AG5" sqref="AG5"/>
    </sheetView>
  </sheetViews>
  <sheetFormatPr defaultColWidth="9.140625" defaultRowHeight="17.25" customHeight="1"/>
  <cols>
    <col min="1" max="1" width="9.140625" style="24" customWidth="1"/>
    <col min="2" max="2" width="62.57421875" style="100" customWidth="1"/>
    <col min="3" max="16384" width="9.140625" style="24" customWidth="1"/>
  </cols>
  <sheetData>
    <row r="1" spans="1:33" ht="17.25" customHeight="1" thickBot="1">
      <c r="A1" s="96" t="s">
        <v>0</v>
      </c>
      <c r="B1" s="97" t="s">
        <v>1</v>
      </c>
      <c r="C1" s="96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6" t="s">
        <v>7</v>
      </c>
      <c r="I1" s="96" t="s">
        <v>8</v>
      </c>
      <c r="J1" s="96" t="s">
        <v>9</v>
      </c>
      <c r="K1" s="96" t="s">
        <v>10</v>
      </c>
      <c r="L1" s="96" t="s">
        <v>11</v>
      </c>
      <c r="M1" s="96" t="s">
        <v>12</v>
      </c>
      <c r="N1" s="96" t="s">
        <v>13</v>
      </c>
      <c r="O1" s="96" t="s">
        <v>14</v>
      </c>
      <c r="P1" s="96" t="s">
        <v>15</v>
      </c>
      <c r="Q1" s="96" t="s">
        <v>16</v>
      </c>
      <c r="R1" s="96" t="s">
        <v>17</v>
      </c>
      <c r="S1" s="96" t="s">
        <v>18</v>
      </c>
      <c r="T1" s="96" t="s">
        <v>19</v>
      </c>
      <c r="U1" s="96" t="s">
        <v>20</v>
      </c>
      <c r="V1" s="96" t="s">
        <v>21</v>
      </c>
      <c r="W1" s="96" t="s">
        <v>22</v>
      </c>
      <c r="X1" s="96" t="s">
        <v>23</v>
      </c>
      <c r="Y1" s="96" t="s">
        <v>24</v>
      </c>
      <c r="Z1" s="96" t="s">
        <v>25</v>
      </c>
      <c r="AA1" s="96" t="s">
        <v>26</v>
      </c>
      <c r="AB1" s="96" t="s">
        <v>27</v>
      </c>
      <c r="AC1" s="96" t="s">
        <v>28</v>
      </c>
      <c r="AD1" s="96" t="s">
        <v>29</v>
      </c>
      <c r="AE1" s="96" t="s">
        <v>30</v>
      </c>
      <c r="AF1" s="98" t="s">
        <v>31</v>
      </c>
      <c r="AG1" s="99" t="s">
        <v>32</v>
      </c>
    </row>
    <row r="2" spans="1:33" ht="17.25" customHeight="1" thickBot="1">
      <c r="A2" s="108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</row>
    <row r="3" spans="1:33" ht="17.25" customHeight="1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9"/>
    </row>
    <row r="4" spans="1:33" ht="17.25" customHeight="1" thickBot="1">
      <c r="A4" s="1">
        <v>31</v>
      </c>
      <c r="B4" s="2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33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3</v>
      </c>
      <c r="AF4" s="1">
        <v>0</v>
      </c>
      <c r="AG4" s="99">
        <f>SUM(H4:AF4)</f>
        <v>15</v>
      </c>
    </row>
  </sheetData>
  <sheetProtection/>
  <mergeCells count="1">
    <mergeCell ref="A2:A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77"/>
  <sheetViews>
    <sheetView zoomScalePageLayoutView="0" workbookViewId="0" topLeftCell="A1">
      <selection activeCell="A1" sqref="A1:IV16384"/>
    </sheetView>
  </sheetViews>
  <sheetFormatPr defaultColWidth="9.140625" defaultRowHeight="28.5" customHeight="1"/>
  <cols>
    <col min="1" max="1" width="30.28125" style="24" customWidth="1"/>
    <col min="2" max="16384" width="9.140625" style="24" customWidth="1"/>
  </cols>
  <sheetData>
    <row r="1" spans="1:172" ht="28.5" customHeight="1">
      <c r="A1" s="15"/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  <c r="I1" s="3" t="s">
        <v>48</v>
      </c>
      <c r="J1" s="3" t="s">
        <v>49</v>
      </c>
      <c r="K1" s="3" t="s">
        <v>50</v>
      </c>
      <c r="L1" s="3" t="s">
        <v>51</v>
      </c>
      <c r="M1" s="3" t="s">
        <v>52</v>
      </c>
      <c r="N1" s="3" t="s">
        <v>53</v>
      </c>
      <c r="O1" s="3" t="s">
        <v>54</v>
      </c>
      <c r="P1" s="3" t="s">
        <v>55</v>
      </c>
      <c r="Q1" s="3" t="s">
        <v>56</v>
      </c>
      <c r="R1" s="3" t="s">
        <v>57</v>
      </c>
      <c r="S1" s="3" t="s">
        <v>58</v>
      </c>
      <c r="T1" s="3" t="s">
        <v>59</v>
      </c>
      <c r="U1" s="3" t="s">
        <v>60</v>
      </c>
      <c r="V1" s="3" t="s">
        <v>61</v>
      </c>
      <c r="W1" s="3" t="s">
        <v>62</v>
      </c>
      <c r="X1" s="3" t="s">
        <v>63</v>
      </c>
      <c r="Y1" s="3" t="s">
        <v>64</v>
      </c>
      <c r="Z1" s="3" t="s">
        <v>65</v>
      </c>
      <c r="AA1" s="3" t="s">
        <v>66</v>
      </c>
      <c r="AB1" s="3" t="s">
        <v>67</v>
      </c>
      <c r="AC1" s="3" t="s">
        <v>68</v>
      </c>
      <c r="AD1" s="3" t="s">
        <v>69</v>
      </c>
      <c r="AE1" s="3" t="s">
        <v>70</v>
      </c>
      <c r="AF1" s="3" t="s">
        <v>71</v>
      </c>
      <c r="AG1" s="3" t="s">
        <v>72</v>
      </c>
      <c r="AH1" s="3" t="s">
        <v>73</v>
      </c>
      <c r="AI1" s="3" t="s">
        <v>74</v>
      </c>
      <c r="AJ1" s="3" t="s">
        <v>75</v>
      </c>
      <c r="AK1" s="3" t="s">
        <v>76</v>
      </c>
      <c r="AL1" s="3" t="s">
        <v>77</v>
      </c>
      <c r="AM1" s="3" t="s">
        <v>78</v>
      </c>
      <c r="AN1" s="3" t="s">
        <v>79</v>
      </c>
      <c r="AO1" s="3" t="s">
        <v>80</v>
      </c>
      <c r="AP1" s="3" t="s">
        <v>81</v>
      </c>
      <c r="AQ1" s="3" t="s">
        <v>82</v>
      </c>
      <c r="AR1" s="3" t="s">
        <v>83</v>
      </c>
      <c r="AS1" s="3" t="s">
        <v>84</v>
      </c>
      <c r="AT1" s="3" t="s">
        <v>85</v>
      </c>
      <c r="AU1" s="3" t="s">
        <v>86</v>
      </c>
      <c r="AV1" s="3" t="s">
        <v>87</v>
      </c>
      <c r="AW1" s="3" t="s">
        <v>88</v>
      </c>
      <c r="AX1" s="3" t="s">
        <v>89</v>
      </c>
      <c r="AY1" s="3" t="s">
        <v>90</v>
      </c>
      <c r="AZ1" s="3" t="s">
        <v>91</v>
      </c>
      <c r="BA1" s="3" t="s">
        <v>92</v>
      </c>
      <c r="BB1" s="16" t="s">
        <v>93</v>
      </c>
      <c r="BC1" s="17" t="s">
        <v>94</v>
      </c>
      <c r="BD1" s="18" t="s">
        <v>95</v>
      </c>
      <c r="BE1" s="3" t="s">
        <v>96</v>
      </c>
      <c r="BF1" s="3" t="s">
        <v>97</v>
      </c>
      <c r="BG1" s="3" t="s">
        <v>98</v>
      </c>
      <c r="BH1" s="3" t="s">
        <v>99</v>
      </c>
      <c r="BI1" s="3" t="s">
        <v>100</v>
      </c>
      <c r="BJ1" s="3" t="s">
        <v>101</v>
      </c>
      <c r="BK1" s="3" t="s">
        <v>102</v>
      </c>
      <c r="BL1" s="3" t="s">
        <v>103</v>
      </c>
      <c r="BM1" s="3" t="s">
        <v>104</v>
      </c>
      <c r="BN1" s="3" t="s">
        <v>105</v>
      </c>
      <c r="BO1" s="3" t="s">
        <v>106</v>
      </c>
      <c r="BP1" s="3" t="s">
        <v>107</v>
      </c>
      <c r="BQ1" s="3" t="s">
        <v>108</v>
      </c>
      <c r="BR1" s="3" t="s">
        <v>109</v>
      </c>
      <c r="BS1" s="3" t="s">
        <v>110</v>
      </c>
      <c r="BT1" s="19" t="s">
        <v>94</v>
      </c>
      <c r="BU1" s="20" t="s">
        <v>111</v>
      </c>
      <c r="BV1" s="4" t="s">
        <v>112</v>
      </c>
      <c r="BW1" s="4" t="s">
        <v>113</v>
      </c>
      <c r="BX1" s="4" t="s">
        <v>114</v>
      </c>
      <c r="BY1" s="4" t="s">
        <v>115</v>
      </c>
      <c r="BZ1" s="4" t="s">
        <v>116</v>
      </c>
      <c r="CA1" s="4" t="s">
        <v>117</v>
      </c>
      <c r="CB1" s="4" t="s">
        <v>118</v>
      </c>
      <c r="CC1" s="4" t="s">
        <v>119</v>
      </c>
      <c r="CD1" s="4" t="s">
        <v>120</v>
      </c>
      <c r="CE1" s="4" t="s">
        <v>121</v>
      </c>
      <c r="CF1" s="4" t="s">
        <v>122</v>
      </c>
      <c r="CG1" s="19" t="s">
        <v>94</v>
      </c>
      <c r="CH1" s="20" t="s">
        <v>123</v>
      </c>
      <c r="CI1" s="6" t="s">
        <v>124</v>
      </c>
      <c r="CJ1" s="6" t="s">
        <v>125</v>
      </c>
      <c r="CK1" s="6" t="s">
        <v>126</v>
      </c>
      <c r="CL1" s="6" t="s">
        <v>127</v>
      </c>
      <c r="CM1" s="6" t="s">
        <v>128</v>
      </c>
      <c r="CN1" s="6" t="s">
        <v>129</v>
      </c>
      <c r="CO1" s="3" t="s">
        <v>130</v>
      </c>
      <c r="CP1" s="6" t="s">
        <v>131</v>
      </c>
      <c r="CQ1" s="6" t="s">
        <v>132</v>
      </c>
      <c r="CR1" s="6" t="s">
        <v>133</v>
      </c>
      <c r="CS1" s="6" t="s">
        <v>134</v>
      </c>
      <c r="CT1" s="19" t="s">
        <v>94</v>
      </c>
      <c r="CU1" s="20" t="s">
        <v>135</v>
      </c>
      <c r="CV1" s="21" t="s">
        <v>124</v>
      </c>
      <c r="CW1" s="22" t="s">
        <v>136</v>
      </c>
      <c r="CX1" s="22" t="s">
        <v>126</v>
      </c>
      <c r="CY1" s="23" t="s">
        <v>127</v>
      </c>
      <c r="CZ1" s="22" t="s">
        <v>128</v>
      </c>
      <c r="DA1" s="21" t="s">
        <v>137</v>
      </c>
      <c r="DB1" s="21" t="s">
        <v>138</v>
      </c>
      <c r="DC1" s="21" t="s">
        <v>139</v>
      </c>
      <c r="DD1" s="21" t="s">
        <v>140</v>
      </c>
      <c r="DE1" s="23" t="s">
        <v>141</v>
      </c>
      <c r="DF1" s="23" t="s">
        <v>134</v>
      </c>
      <c r="DG1" s="19" t="s">
        <v>94</v>
      </c>
      <c r="DH1" s="20" t="s">
        <v>142</v>
      </c>
      <c r="DI1" s="5" t="s">
        <v>143</v>
      </c>
      <c r="DJ1" s="5" t="s">
        <v>144</v>
      </c>
      <c r="DK1" s="5" t="s">
        <v>145</v>
      </c>
      <c r="DL1" s="5" t="s">
        <v>99</v>
      </c>
      <c r="DM1" s="5" t="s">
        <v>146</v>
      </c>
      <c r="DN1" s="5" t="s">
        <v>147</v>
      </c>
      <c r="DO1" s="5" t="s">
        <v>148</v>
      </c>
      <c r="DP1" s="5" t="s">
        <v>149</v>
      </c>
      <c r="DQ1" s="5" t="s">
        <v>150</v>
      </c>
      <c r="DR1" s="5" t="s">
        <v>151</v>
      </c>
      <c r="DS1" s="5" t="s">
        <v>152</v>
      </c>
      <c r="DT1" s="5" t="s">
        <v>153</v>
      </c>
      <c r="DU1" s="5" t="s">
        <v>154</v>
      </c>
      <c r="DV1" s="19" t="s">
        <v>94</v>
      </c>
      <c r="DW1" s="20" t="s">
        <v>155</v>
      </c>
      <c r="DX1" s="6" t="s">
        <v>156</v>
      </c>
      <c r="DY1" s="6" t="s">
        <v>157</v>
      </c>
      <c r="DZ1" s="6" t="s">
        <v>158</v>
      </c>
      <c r="EA1" s="6" t="s">
        <v>159</v>
      </c>
      <c r="EB1" s="6" t="s">
        <v>160</v>
      </c>
      <c r="EC1" s="6" t="s">
        <v>161</v>
      </c>
      <c r="ED1" s="6" t="s">
        <v>162</v>
      </c>
      <c r="EE1" s="6" t="s">
        <v>163</v>
      </c>
      <c r="EF1" s="6" t="s">
        <v>164</v>
      </c>
      <c r="EG1" s="6" t="s">
        <v>165</v>
      </c>
      <c r="EH1" s="6" t="s">
        <v>166</v>
      </c>
      <c r="EI1" s="6" t="s">
        <v>167</v>
      </c>
      <c r="EJ1" s="6" t="s">
        <v>168</v>
      </c>
      <c r="EK1" s="6" t="s">
        <v>169</v>
      </c>
      <c r="EL1" s="19" t="s">
        <v>94</v>
      </c>
      <c r="EM1" s="20" t="s">
        <v>170</v>
      </c>
      <c r="EN1" s="6" t="s">
        <v>171</v>
      </c>
      <c r="EO1" s="6" t="s">
        <v>172</v>
      </c>
      <c r="EP1" s="6" t="s">
        <v>173</v>
      </c>
      <c r="EQ1" s="6" t="s">
        <v>174</v>
      </c>
      <c r="ER1" s="6" t="s">
        <v>175</v>
      </c>
      <c r="ES1" s="6" t="s">
        <v>176</v>
      </c>
      <c r="ET1" s="6" t="s">
        <v>177</v>
      </c>
      <c r="EU1" s="6" t="s">
        <v>178</v>
      </c>
      <c r="EV1" s="6" t="s">
        <v>179</v>
      </c>
      <c r="EW1" s="6" t="s">
        <v>180</v>
      </c>
      <c r="EX1" s="6" t="s">
        <v>181</v>
      </c>
      <c r="EY1" s="19" t="s">
        <v>94</v>
      </c>
      <c r="EZ1" s="20" t="s">
        <v>182</v>
      </c>
      <c r="FA1" s="3" t="s">
        <v>171</v>
      </c>
      <c r="FB1" s="3" t="s">
        <v>183</v>
      </c>
      <c r="FC1" s="3" t="s">
        <v>184</v>
      </c>
      <c r="FD1" s="3" t="s">
        <v>185</v>
      </c>
      <c r="FE1" s="3" t="s">
        <v>186</v>
      </c>
      <c r="FF1" s="3" t="s">
        <v>187</v>
      </c>
      <c r="FG1" s="3" t="s">
        <v>188</v>
      </c>
      <c r="FH1" s="3" t="s">
        <v>189</v>
      </c>
      <c r="FI1" s="3" t="s">
        <v>190</v>
      </c>
      <c r="FJ1" s="3" t="s">
        <v>191</v>
      </c>
      <c r="FK1" s="3" t="s">
        <v>192</v>
      </c>
      <c r="FL1" s="3" t="s">
        <v>193</v>
      </c>
      <c r="FM1" s="3" t="s">
        <v>194</v>
      </c>
      <c r="FN1" s="3" t="s">
        <v>195</v>
      </c>
      <c r="FO1" s="3" t="s">
        <v>196</v>
      </c>
      <c r="FP1" s="19" t="s">
        <v>94</v>
      </c>
    </row>
    <row r="2" spans="1:172" ht="28.5" customHeight="1">
      <c r="A2" s="25" t="s">
        <v>197</v>
      </c>
      <c r="B2" s="7">
        <v>0.5</v>
      </c>
      <c r="C2" s="7">
        <v>0.5</v>
      </c>
      <c r="D2" s="7">
        <v>0.5</v>
      </c>
      <c r="E2" s="7">
        <v>0.5</v>
      </c>
      <c r="F2" s="7">
        <v>0.5</v>
      </c>
      <c r="G2" s="7">
        <v>0.5</v>
      </c>
      <c r="H2" s="7">
        <v>0.5</v>
      </c>
      <c r="I2" s="7">
        <v>0.5</v>
      </c>
      <c r="J2" s="7">
        <v>0</v>
      </c>
      <c r="K2" s="7">
        <v>0.5</v>
      </c>
      <c r="L2" s="7">
        <v>0.5</v>
      </c>
      <c r="M2" s="7">
        <v>0.5</v>
      </c>
      <c r="N2" s="7">
        <v>0.5</v>
      </c>
      <c r="O2" s="7">
        <v>0.5</v>
      </c>
      <c r="P2" s="7">
        <v>0.5</v>
      </c>
      <c r="Q2" s="7">
        <v>0.5</v>
      </c>
      <c r="R2" s="7">
        <v>1</v>
      </c>
      <c r="S2" s="7">
        <v>0</v>
      </c>
      <c r="T2" s="7">
        <v>0</v>
      </c>
      <c r="U2" s="7">
        <v>1</v>
      </c>
      <c r="V2" s="7">
        <v>0</v>
      </c>
      <c r="W2" s="7">
        <v>0.75</v>
      </c>
      <c r="X2" s="7">
        <v>0.25</v>
      </c>
      <c r="Y2" s="7">
        <v>0.25</v>
      </c>
      <c r="Z2" s="7">
        <v>0.5</v>
      </c>
      <c r="AA2" s="7">
        <v>0.5</v>
      </c>
      <c r="AB2" s="7">
        <v>0.5</v>
      </c>
      <c r="AC2" s="7">
        <v>0</v>
      </c>
      <c r="AD2" s="26">
        <v>1</v>
      </c>
      <c r="AE2" s="7">
        <v>0.5</v>
      </c>
      <c r="AF2" s="7">
        <v>0</v>
      </c>
      <c r="AG2" s="7">
        <v>0.5</v>
      </c>
      <c r="AH2" s="7">
        <v>0.5</v>
      </c>
      <c r="AI2" s="7">
        <v>0.5</v>
      </c>
      <c r="AJ2" s="7">
        <v>0</v>
      </c>
      <c r="AK2" s="7">
        <v>1</v>
      </c>
      <c r="AL2" s="7">
        <v>0</v>
      </c>
      <c r="AM2" s="7">
        <v>0</v>
      </c>
      <c r="AN2" s="7">
        <v>0.5</v>
      </c>
      <c r="AO2" s="7">
        <v>0.25</v>
      </c>
      <c r="AP2" s="7">
        <v>0.25</v>
      </c>
      <c r="AQ2" s="7">
        <v>0.25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0.25</v>
      </c>
      <c r="AY2" s="7">
        <v>0</v>
      </c>
      <c r="AZ2" s="7">
        <v>0.25</v>
      </c>
      <c r="BA2" s="7">
        <v>0</v>
      </c>
      <c r="BB2" s="7">
        <v>0</v>
      </c>
      <c r="BC2" s="27">
        <f aca="true" t="shared" si="0" ref="BC2:BC33">SUM(B2:BB2)</f>
        <v>18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28">
        <f aca="true" t="shared" si="1" ref="BT2:BT43">SUM(BF2:BS2)</f>
        <v>0</v>
      </c>
      <c r="BU2" s="29"/>
      <c r="BV2" s="29">
        <v>533</v>
      </c>
      <c r="BW2" s="29">
        <v>3</v>
      </c>
      <c r="BX2" s="29">
        <v>4</v>
      </c>
      <c r="BY2" s="29">
        <v>2.5</v>
      </c>
      <c r="BZ2" s="29">
        <v>3.5</v>
      </c>
      <c r="CA2" s="29">
        <v>0</v>
      </c>
      <c r="CB2" s="29">
        <v>5</v>
      </c>
      <c r="CC2" s="29">
        <v>2.5</v>
      </c>
      <c r="CD2" s="29">
        <v>3.5</v>
      </c>
      <c r="CE2" s="29">
        <v>0</v>
      </c>
      <c r="CF2" s="29">
        <v>5</v>
      </c>
      <c r="CG2" s="30">
        <v>29</v>
      </c>
      <c r="CH2" s="29"/>
      <c r="CI2" s="7">
        <v>20</v>
      </c>
      <c r="CJ2" s="7">
        <v>3</v>
      </c>
      <c r="CK2" s="7">
        <v>3</v>
      </c>
      <c r="CL2" s="7">
        <v>0</v>
      </c>
      <c r="CM2" s="7">
        <v>3</v>
      </c>
      <c r="CN2" s="7">
        <v>2.5</v>
      </c>
      <c r="CO2" s="7">
        <v>3.5</v>
      </c>
      <c r="CP2" s="7">
        <v>0</v>
      </c>
      <c r="CQ2" s="7">
        <v>0</v>
      </c>
      <c r="CR2" s="7">
        <v>0</v>
      </c>
      <c r="CS2" s="7">
        <v>0</v>
      </c>
      <c r="CT2" s="28">
        <f aca="true" t="shared" si="2" ref="CT2:CT43">SUM(CJ2:CS2)</f>
        <v>15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>
        <v>16</v>
      </c>
      <c r="DJ2" s="29">
        <v>3</v>
      </c>
      <c r="DK2" s="29">
        <v>3</v>
      </c>
      <c r="DL2" s="29">
        <v>0</v>
      </c>
      <c r="DM2" s="29">
        <v>0</v>
      </c>
      <c r="DN2" s="29">
        <v>2.5</v>
      </c>
      <c r="DO2" s="29">
        <v>0</v>
      </c>
      <c r="DP2" s="29">
        <v>0</v>
      </c>
      <c r="DQ2" s="29">
        <v>2</v>
      </c>
      <c r="DR2" s="29">
        <v>2.5</v>
      </c>
      <c r="DS2" s="29">
        <v>0</v>
      </c>
      <c r="DT2" s="29">
        <v>0</v>
      </c>
      <c r="DU2" s="29">
        <v>0</v>
      </c>
      <c r="DV2" s="30">
        <v>13</v>
      </c>
      <c r="DW2" s="29"/>
      <c r="DX2" s="7">
        <v>25</v>
      </c>
      <c r="DY2" s="7">
        <v>2</v>
      </c>
      <c r="DZ2" s="7">
        <v>0</v>
      </c>
      <c r="EA2" s="7">
        <v>0</v>
      </c>
      <c r="EB2" s="7">
        <v>0</v>
      </c>
      <c r="EC2" s="7">
        <v>2</v>
      </c>
      <c r="ED2" s="7">
        <v>2</v>
      </c>
      <c r="EE2" s="7">
        <v>1</v>
      </c>
      <c r="EF2" s="7">
        <v>2</v>
      </c>
      <c r="EG2" s="7">
        <v>0</v>
      </c>
      <c r="EH2" s="7">
        <v>0</v>
      </c>
      <c r="EI2" s="7">
        <v>0</v>
      </c>
      <c r="EJ2" s="7">
        <v>0</v>
      </c>
      <c r="EK2" s="7">
        <v>0</v>
      </c>
      <c r="EL2" s="28">
        <f aca="true" t="shared" si="3" ref="EL2:EL43">SUM(DY2:EK2)</f>
        <v>9</v>
      </c>
      <c r="EM2" s="29"/>
      <c r="EN2" s="29">
        <v>159</v>
      </c>
      <c r="EO2" s="29">
        <v>2</v>
      </c>
      <c r="EP2" s="29">
        <v>2</v>
      </c>
      <c r="EQ2" s="29">
        <v>0</v>
      </c>
      <c r="ER2" s="29">
        <v>0</v>
      </c>
      <c r="ES2" s="29">
        <v>0</v>
      </c>
      <c r="ET2" s="29">
        <v>0</v>
      </c>
      <c r="EU2" s="29">
        <v>0</v>
      </c>
      <c r="EV2" s="29">
        <v>0</v>
      </c>
      <c r="EW2" s="29">
        <v>1</v>
      </c>
      <c r="EX2" s="29">
        <v>0</v>
      </c>
      <c r="EY2" s="30">
        <v>5</v>
      </c>
      <c r="EZ2" s="29"/>
      <c r="FA2" s="29"/>
      <c r="FB2" s="29">
        <v>0</v>
      </c>
      <c r="FC2" s="29">
        <v>0</v>
      </c>
      <c r="FD2" s="29">
        <v>0</v>
      </c>
      <c r="FE2" s="29">
        <v>0</v>
      </c>
      <c r="FF2" s="29">
        <v>0</v>
      </c>
      <c r="FG2" s="29">
        <v>0</v>
      </c>
      <c r="FH2" s="29">
        <v>0</v>
      </c>
      <c r="FI2" s="29">
        <v>0</v>
      </c>
      <c r="FJ2" s="29">
        <v>0</v>
      </c>
      <c r="FK2" s="29">
        <v>0</v>
      </c>
      <c r="FL2" s="29">
        <v>0</v>
      </c>
      <c r="FM2" s="29">
        <v>0</v>
      </c>
      <c r="FN2" s="29">
        <v>0</v>
      </c>
      <c r="FO2" s="29">
        <v>0</v>
      </c>
      <c r="FP2" s="30">
        <v>0</v>
      </c>
    </row>
    <row r="3" spans="1:172" ht="28.5" customHeight="1">
      <c r="A3" s="25" t="s">
        <v>198</v>
      </c>
      <c r="B3" s="7">
        <v>0.5</v>
      </c>
      <c r="C3" s="7">
        <v>0.5</v>
      </c>
      <c r="D3" s="7">
        <v>0.5</v>
      </c>
      <c r="E3" s="7">
        <v>0.5</v>
      </c>
      <c r="F3" s="7">
        <v>0.5</v>
      </c>
      <c r="G3" s="7">
        <v>0</v>
      </c>
      <c r="H3" s="7">
        <v>0.5</v>
      </c>
      <c r="I3" s="7">
        <v>0.5</v>
      </c>
      <c r="J3" s="7">
        <v>0.5</v>
      </c>
      <c r="K3" s="7">
        <v>0.5</v>
      </c>
      <c r="L3" s="7">
        <v>0.5</v>
      </c>
      <c r="M3" s="7">
        <v>0.5</v>
      </c>
      <c r="N3" s="7">
        <v>0.5</v>
      </c>
      <c r="O3" s="7">
        <v>0</v>
      </c>
      <c r="P3" s="7">
        <v>0.5</v>
      </c>
      <c r="Q3" s="7">
        <v>0.5</v>
      </c>
      <c r="R3" s="7">
        <v>1</v>
      </c>
      <c r="S3" s="7">
        <v>0</v>
      </c>
      <c r="T3" s="7">
        <v>0</v>
      </c>
      <c r="U3" s="7">
        <v>0</v>
      </c>
      <c r="V3" s="7">
        <v>0</v>
      </c>
      <c r="W3" s="7">
        <v>0.5</v>
      </c>
      <c r="X3" s="7">
        <v>0.25</v>
      </c>
      <c r="Y3" s="7">
        <v>0.25</v>
      </c>
      <c r="Z3" s="7">
        <v>0.5</v>
      </c>
      <c r="AA3" s="7">
        <v>0.5</v>
      </c>
      <c r="AB3" s="7">
        <v>0.5</v>
      </c>
      <c r="AC3" s="7">
        <v>0</v>
      </c>
      <c r="AD3" s="26">
        <v>1</v>
      </c>
      <c r="AE3" s="7">
        <v>0.5</v>
      </c>
      <c r="AF3" s="7">
        <v>0</v>
      </c>
      <c r="AG3" s="7">
        <v>0</v>
      </c>
      <c r="AH3" s="7">
        <v>0.5</v>
      </c>
      <c r="AI3" s="7">
        <v>0.5</v>
      </c>
      <c r="AJ3" s="7">
        <v>0.25</v>
      </c>
      <c r="AK3" s="7">
        <v>0.5</v>
      </c>
      <c r="AL3" s="7">
        <v>0</v>
      </c>
      <c r="AM3" s="7">
        <v>0</v>
      </c>
      <c r="AN3" s="7">
        <v>0.5</v>
      </c>
      <c r="AO3" s="7">
        <v>0</v>
      </c>
      <c r="AP3" s="7">
        <v>0</v>
      </c>
      <c r="AQ3" s="7">
        <v>0</v>
      </c>
      <c r="AR3" s="7">
        <v>0.25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27">
        <f t="shared" si="0"/>
        <v>14.5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28">
        <f t="shared" si="1"/>
        <v>0</v>
      </c>
      <c r="BU3" s="31"/>
      <c r="BV3" s="31">
        <v>217</v>
      </c>
      <c r="BW3" s="31">
        <v>5</v>
      </c>
      <c r="BX3" s="31">
        <v>5</v>
      </c>
      <c r="BY3" s="31">
        <v>2.5</v>
      </c>
      <c r="BZ3" s="31">
        <v>3.5</v>
      </c>
      <c r="CA3" s="31">
        <v>4</v>
      </c>
      <c r="CB3" s="31">
        <v>5</v>
      </c>
      <c r="CC3" s="31">
        <v>2.5</v>
      </c>
      <c r="CD3" s="31">
        <v>3.5</v>
      </c>
      <c r="CE3" s="31">
        <v>4</v>
      </c>
      <c r="CF3" s="31">
        <v>5</v>
      </c>
      <c r="CG3" s="32">
        <v>40</v>
      </c>
      <c r="CH3" s="31"/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28">
        <f t="shared" si="2"/>
        <v>0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>
        <v>47</v>
      </c>
      <c r="DJ3" s="31">
        <v>5</v>
      </c>
      <c r="DK3" s="31">
        <v>5</v>
      </c>
      <c r="DL3" s="31">
        <v>0</v>
      </c>
      <c r="DM3" s="31">
        <v>0</v>
      </c>
      <c r="DN3" s="31">
        <v>0</v>
      </c>
      <c r="DO3" s="31">
        <v>0</v>
      </c>
      <c r="DP3" s="31">
        <v>0</v>
      </c>
      <c r="DQ3" s="31">
        <v>2</v>
      </c>
      <c r="DR3" s="31">
        <v>2.5</v>
      </c>
      <c r="DS3" s="31">
        <v>3</v>
      </c>
      <c r="DT3" s="31">
        <v>0</v>
      </c>
      <c r="DU3" s="31">
        <v>0</v>
      </c>
      <c r="DV3" s="32">
        <v>17.5</v>
      </c>
      <c r="DW3" s="31"/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28">
        <f t="shared" si="3"/>
        <v>0</v>
      </c>
      <c r="EM3" s="31"/>
      <c r="EN3" s="31">
        <v>75</v>
      </c>
      <c r="EO3" s="31">
        <v>4</v>
      </c>
      <c r="EP3" s="31">
        <v>4</v>
      </c>
      <c r="EQ3" s="31">
        <v>0</v>
      </c>
      <c r="ER3" s="31">
        <v>0</v>
      </c>
      <c r="ES3" s="31">
        <v>0</v>
      </c>
      <c r="ET3" s="31">
        <v>0</v>
      </c>
      <c r="EU3" s="31">
        <v>0</v>
      </c>
      <c r="EV3" s="31">
        <v>0</v>
      </c>
      <c r="EW3" s="31">
        <v>0</v>
      </c>
      <c r="EX3" s="31">
        <v>0</v>
      </c>
      <c r="EY3" s="32">
        <v>8</v>
      </c>
      <c r="EZ3" s="31"/>
      <c r="FA3" s="31">
        <v>0</v>
      </c>
      <c r="FB3" s="31">
        <v>0</v>
      </c>
      <c r="FC3" s="31">
        <v>0</v>
      </c>
      <c r="FD3" s="31">
        <v>0</v>
      </c>
      <c r="FE3" s="31">
        <v>0</v>
      </c>
      <c r="FF3" s="31">
        <v>0</v>
      </c>
      <c r="FG3" s="31">
        <v>0</v>
      </c>
      <c r="FH3" s="31">
        <v>0</v>
      </c>
      <c r="FI3" s="31">
        <v>0</v>
      </c>
      <c r="FJ3" s="31">
        <v>0</v>
      </c>
      <c r="FK3" s="31">
        <v>0</v>
      </c>
      <c r="FL3" s="31">
        <v>0</v>
      </c>
      <c r="FM3" s="31">
        <v>0</v>
      </c>
      <c r="FN3" s="31">
        <v>0</v>
      </c>
      <c r="FO3" s="31">
        <v>0</v>
      </c>
      <c r="FP3" s="32">
        <v>0</v>
      </c>
    </row>
    <row r="4" spans="1:172" ht="28.5" customHeight="1">
      <c r="A4" s="25" t="s">
        <v>199</v>
      </c>
      <c r="B4" s="7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7">
        <v>0</v>
      </c>
      <c r="J4" s="7">
        <v>0.5</v>
      </c>
      <c r="K4" s="7">
        <v>0.5</v>
      </c>
      <c r="L4" s="7">
        <v>0.5</v>
      </c>
      <c r="M4" s="7">
        <v>0.5</v>
      </c>
      <c r="N4" s="7">
        <v>0.5</v>
      </c>
      <c r="O4" s="7">
        <v>0.5</v>
      </c>
      <c r="P4" s="7">
        <v>0.5</v>
      </c>
      <c r="Q4" s="7">
        <v>0.5</v>
      </c>
      <c r="R4" s="7">
        <v>1</v>
      </c>
      <c r="S4" s="7">
        <v>1</v>
      </c>
      <c r="T4" s="7">
        <v>0</v>
      </c>
      <c r="U4" s="7">
        <v>0</v>
      </c>
      <c r="V4" s="7">
        <v>0</v>
      </c>
      <c r="W4" s="7">
        <v>0.75</v>
      </c>
      <c r="X4" s="7">
        <v>0.25</v>
      </c>
      <c r="Y4" s="7">
        <v>0.25</v>
      </c>
      <c r="Z4" s="7">
        <v>0.5</v>
      </c>
      <c r="AA4" s="7">
        <v>0.5</v>
      </c>
      <c r="AB4" s="7">
        <v>0.5</v>
      </c>
      <c r="AC4" s="7">
        <v>0</v>
      </c>
      <c r="AD4" s="26">
        <v>1</v>
      </c>
      <c r="AE4" s="7">
        <v>1</v>
      </c>
      <c r="AF4" s="7">
        <v>0</v>
      </c>
      <c r="AG4" s="7">
        <v>0.5</v>
      </c>
      <c r="AH4" s="7">
        <v>0.5</v>
      </c>
      <c r="AI4" s="7">
        <v>0.5</v>
      </c>
      <c r="AJ4" s="7">
        <v>0.25</v>
      </c>
      <c r="AK4" s="7">
        <v>0</v>
      </c>
      <c r="AL4" s="7">
        <v>0</v>
      </c>
      <c r="AM4" s="7">
        <v>0</v>
      </c>
      <c r="AN4" s="7">
        <v>0.5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27">
        <f t="shared" si="0"/>
        <v>16.5</v>
      </c>
      <c r="BE4" s="7">
        <v>12</v>
      </c>
      <c r="BF4" s="7">
        <v>0</v>
      </c>
      <c r="BG4" s="7">
        <v>0</v>
      </c>
      <c r="BH4" s="7">
        <v>5</v>
      </c>
      <c r="BI4" s="7">
        <v>0</v>
      </c>
      <c r="BJ4" s="7">
        <v>0</v>
      </c>
      <c r="BK4" s="7">
        <v>2.5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28">
        <f t="shared" si="1"/>
        <v>7.5</v>
      </c>
      <c r="BU4" s="31"/>
      <c r="BV4" s="31">
        <v>162</v>
      </c>
      <c r="BW4" s="31">
        <v>5</v>
      </c>
      <c r="BX4" s="31">
        <v>5</v>
      </c>
      <c r="BY4" s="31">
        <v>2.5</v>
      </c>
      <c r="BZ4" s="31">
        <v>3.5</v>
      </c>
      <c r="CA4" s="31">
        <v>4</v>
      </c>
      <c r="CB4" s="31">
        <v>5</v>
      </c>
      <c r="CC4" s="31">
        <v>2.5</v>
      </c>
      <c r="CD4" s="31">
        <v>3.5</v>
      </c>
      <c r="CE4" s="31">
        <v>4</v>
      </c>
      <c r="CF4" s="31">
        <v>5</v>
      </c>
      <c r="CG4" s="32">
        <v>40</v>
      </c>
      <c r="CH4" s="31"/>
      <c r="CI4" s="7">
        <v>63</v>
      </c>
      <c r="CJ4" s="7">
        <v>5</v>
      </c>
      <c r="CK4" s="7">
        <v>5</v>
      </c>
      <c r="CL4" s="7">
        <v>0</v>
      </c>
      <c r="CM4" s="7">
        <v>3</v>
      </c>
      <c r="CN4" s="7">
        <v>2.5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28">
        <f t="shared" si="2"/>
        <v>15.5</v>
      </c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>
        <v>48</v>
      </c>
      <c r="DJ4" s="31">
        <v>5</v>
      </c>
      <c r="DK4" s="31">
        <v>3</v>
      </c>
      <c r="DL4" s="31">
        <v>4</v>
      </c>
      <c r="DM4" s="31">
        <v>0</v>
      </c>
      <c r="DN4" s="31">
        <v>0</v>
      </c>
      <c r="DO4" s="31">
        <v>0</v>
      </c>
      <c r="DP4" s="31">
        <v>0</v>
      </c>
      <c r="DQ4" s="31">
        <v>2</v>
      </c>
      <c r="DR4" s="31">
        <v>2.5</v>
      </c>
      <c r="DS4" s="31">
        <v>3</v>
      </c>
      <c r="DT4" s="31">
        <v>4</v>
      </c>
      <c r="DU4" s="31">
        <v>0</v>
      </c>
      <c r="DV4" s="32">
        <v>23.5</v>
      </c>
      <c r="DW4" s="31"/>
      <c r="DX4" s="7">
        <v>12</v>
      </c>
      <c r="DY4" s="7">
        <v>3</v>
      </c>
      <c r="DZ4" s="7">
        <v>2</v>
      </c>
      <c r="EA4" s="7">
        <v>2</v>
      </c>
      <c r="EB4" s="7">
        <v>3</v>
      </c>
      <c r="EC4" s="7">
        <v>2</v>
      </c>
      <c r="ED4" s="7">
        <v>0</v>
      </c>
      <c r="EE4" s="7">
        <v>0</v>
      </c>
      <c r="EF4" s="7">
        <v>3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28">
        <f t="shared" si="3"/>
        <v>15</v>
      </c>
      <c r="EM4" s="31"/>
      <c r="EN4" s="31">
        <v>65</v>
      </c>
      <c r="EO4" s="31">
        <v>4</v>
      </c>
      <c r="EP4" s="31">
        <v>2</v>
      </c>
      <c r="EQ4" s="31">
        <v>0</v>
      </c>
      <c r="ER4" s="31">
        <v>0</v>
      </c>
      <c r="ES4" s="31">
        <v>0</v>
      </c>
      <c r="ET4" s="31">
        <v>0</v>
      </c>
      <c r="EU4" s="31">
        <v>0</v>
      </c>
      <c r="EV4" s="31">
        <v>0</v>
      </c>
      <c r="EW4" s="31">
        <v>3</v>
      </c>
      <c r="EX4" s="31">
        <v>0</v>
      </c>
      <c r="EY4" s="32">
        <v>9</v>
      </c>
      <c r="EZ4" s="31"/>
      <c r="FA4" s="31">
        <v>0</v>
      </c>
      <c r="FB4" s="31">
        <v>0</v>
      </c>
      <c r="FC4" s="31">
        <v>0</v>
      </c>
      <c r="FD4" s="31">
        <v>0</v>
      </c>
      <c r="FE4" s="31">
        <v>0</v>
      </c>
      <c r="FF4" s="31">
        <v>0</v>
      </c>
      <c r="FG4" s="31">
        <v>0</v>
      </c>
      <c r="FH4" s="31">
        <v>0</v>
      </c>
      <c r="FI4" s="31">
        <v>0</v>
      </c>
      <c r="FJ4" s="31">
        <v>0</v>
      </c>
      <c r="FK4" s="31">
        <v>0</v>
      </c>
      <c r="FL4" s="31">
        <v>0</v>
      </c>
      <c r="FM4" s="31">
        <v>0</v>
      </c>
      <c r="FN4" s="31">
        <v>0</v>
      </c>
      <c r="FO4" s="31">
        <v>0</v>
      </c>
      <c r="FP4" s="32">
        <v>0</v>
      </c>
    </row>
    <row r="5" spans="1:172" ht="28.5" customHeight="1">
      <c r="A5" s="25" t="s">
        <v>200</v>
      </c>
      <c r="B5" s="7">
        <v>0.5</v>
      </c>
      <c r="C5" s="7">
        <v>0</v>
      </c>
      <c r="D5" s="7">
        <v>0.5</v>
      </c>
      <c r="E5" s="7">
        <v>0.5</v>
      </c>
      <c r="F5" s="7">
        <v>0.5</v>
      </c>
      <c r="G5" s="7">
        <v>0.5</v>
      </c>
      <c r="H5" s="7">
        <v>0.5</v>
      </c>
      <c r="I5" s="7">
        <v>0.5</v>
      </c>
      <c r="J5" s="7">
        <v>0.5</v>
      </c>
      <c r="K5" s="7">
        <v>0.5</v>
      </c>
      <c r="L5" s="7">
        <v>0.5</v>
      </c>
      <c r="M5" s="7">
        <v>0.5</v>
      </c>
      <c r="N5" s="7">
        <v>0.5</v>
      </c>
      <c r="O5" s="7">
        <v>0</v>
      </c>
      <c r="P5" s="7">
        <v>0</v>
      </c>
      <c r="Q5" s="7">
        <v>0.5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0.75</v>
      </c>
      <c r="X5" s="7">
        <v>0.25</v>
      </c>
      <c r="Y5" s="7">
        <v>0.25</v>
      </c>
      <c r="Z5" s="7">
        <v>0.5</v>
      </c>
      <c r="AA5" s="7">
        <v>0.5</v>
      </c>
      <c r="AB5" s="7">
        <v>0.5</v>
      </c>
      <c r="AC5" s="7">
        <v>0.5</v>
      </c>
      <c r="AD5" s="26">
        <v>1</v>
      </c>
      <c r="AE5" s="7">
        <v>1</v>
      </c>
      <c r="AF5" s="7">
        <v>0</v>
      </c>
      <c r="AG5" s="7">
        <v>0</v>
      </c>
      <c r="AH5" s="7">
        <v>0.5</v>
      </c>
      <c r="AI5" s="7">
        <v>0.5</v>
      </c>
      <c r="AJ5" s="7">
        <v>0.5</v>
      </c>
      <c r="AK5" s="7">
        <v>2</v>
      </c>
      <c r="AL5" s="7">
        <v>0</v>
      </c>
      <c r="AM5" s="7">
        <v>0</v>
      </c>
      <c r="AN5" s="7">
        <v>0.5</v>
      </c>
      <c r="AO5" s="7">
        <v>0.25</v>
      </c>
      <c r="AP5" s="7">
        <v>0</v>
      </c>
      <c r="AQ5" s="7">
        <v>0.25</v>
      </c>
      <c r="AR5" s="7">
        <v>0.25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27">
        <f t="shared" si="0"/>
        <v>17.5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28">
        <f t="shared" si="1"/>
        <v>0</v>
      </c>
      <c r="BU5" s="31"/>
      <c r="BV5" s="31">
        <v>372</v>
      </c>
      <c r="BW5" s="31">
        <v>5</v>
      </c>
      <c r="BX5" s="31">
        <v>4</v>
      </c>
      <c r="BY5" s="31">
        <v>2.5</v>
      </c>
      <c r="BZ5" s="31">
        <v>3.5</v>
      </c>
      <c r="CA5" s="31">
        <v>0</v>
      </c>
      <c r="CB5" s="31">
        <v>5</v>
      </c>
      <c r="CC5" s="31">
        <v>2.5</v>
      </c>
      <c r="CD5" s="31">
        <v>3.5</v>
      </c>
      <c r="CE5" s="31">
        <v>0</v>
      </c>
      <c r="CF5" s="31">
        <v>0</v>
      </c>
      <c r="CG5" s="32">
        <v>26</v>
      </c>
      <c r="CH5" s="31"/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28">
        <f t="shared" si="2"/>
        <v>0</v>
      </c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>
        <v>12</v>
      </c>
      <c r="DJ5" s="31">
        <v>5</v>
      </c>
      <c r="DK5" s="31">
        <v>3</v>
      </c>
      <c r="DL5" s="31">
        <v>3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0</v>
      </c>
      <c r="DU5" s="31">
        <v>0</v>
      </c>
      <c r="DV5" s="32">
        <v>11</v>
      </c>
      <c r="DW5" s="31"/>
      <c r="DX5" s="7">
        <v>15</v>
      </c>
      <c r="DY5" s="7">
        <v>3</v>
      </c>
      <c r="DZ5" s="7">
        <v>2</v>
      </c>
      <c r="EA5" s="7">
        <v>2</v>
      </c>
      <c r="EB5" s="7">
        <v>2</v>
      </c>
      <c r="EC5" s="7">
        <v>2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28">
        <f t="shared" si="3"/>
        <v>11</v>
      </c>
      <c r="EM5" s="31"/>
      <c r="EN5" s="31">
        <v>113</v>
      </c>
      <c r="EO5" s="31">
        <v>4</v>
      </c>
      <c r="EP5" s="31">
        <v>4</v>
      </c>
      <c r="EQ5" s="31">
        <v>0</v>
      </c>
      <c r="ER5" s="31">
        <v>0</v>
      </c>
      <c r="ES5" s="31">
        <v>0</v>
      </c>
      <c r="ET5" s="31">
        <v>0</v>
      </c>
      <c r="EU5" s="31">
        <v>0</v>
      </c>
      <c r="EV5" s="31">
        <v>0</v>
      </c>
      <c r="EW5" s="31">
        <v>0</v>
      </c>
      <c r="EX5" s="31">
        <v>0</v>
      </c>
      <c r="EY5" s="32">
        <v>8</v>
      </c>
      <c r="EZ5" s="31"/>
      <c r="FA5" s="31">
        <v>0</v>
      </c>
      <c r="FB5" s="31">
        <v>0</v>
      </c>
      <c r="FC5" s="31">
        <v>0</v>
      </c>
      <c r="FD5" s="31">
        <v>0</v>
      </c>
      <c r="FE5" s="31">
        <v>0</v>
      </c>
      <c r="FF5" s="31">
        <v>0</v>
      </c>
      <c r="FG5" s="31">
        <v>0</v>
      </c>
      <c r="FH5" s="31">
        <v>0</v>
      </c>
      <c r="FI5" s="31">
        <v>0</v>
      </c>
      <c r="FJ5" s="31">
        <v>0</v>
      </c>
      <c r="FK5" s="31">
        <v>0</v>
      </c>
      <c r="FL5" s="31">
        <v>0</v>
      </c>
      <c r="FM5" s="31">
        <v>0</v>
      </c>
      <c r="FN5" s="31">
        <v>0</v>
      </c>
      <c r="FO5" s="31">
        <v>0</v>
      </c>
      <c r="FP5" s="32">
        <v>0</v>
      </c>
    </row>
    <row r="6" spans="1:172" ht="28.5" customHeight="1">
      <c r="A6" s="25" t="s">
        <v>201</v>
      </c>
      <c r="B6" s="7">
        <v>0.5</v>
      </c>
      <c r="C6" s="7">
        <v>0.5</v>
      </c>
      <c r="D6" s="7">
        <v>0.5</v>
      </c>
      <c r="E6" s="7">
        <v>0.5</v>
      </c>
      <c r="F6" s="7">
        <v>0.5</v>
      </c>
      <c r="G6" s="7">
        <v>0.5</v>
      </c>
      <c r="H6" s="7">
        <v>0.5</v>
      </c>
      <c r="I6" s="7">
        <v>0.5</v>
      </c>
      <c r="J6" s="7">
        <v>0.5</v>
      </c>
      <c r="K6" s="7">
        <v>0.5</v>
      </c>
      <c r="L6" s="7">
        <v>0.5</v>
      </c>
      <c r="M6" s="7">
        <v>0.5</v>
      </c>
      <c r="N6" s="7">
        <v>0.5</v>
      </c>
      <c r="O6" s="7">
        <v>0</v>
      </c>
      <c r="P6" s="7">
        <v>0</v>
      </c>
      <c r="Q6" s="7">
        <v>0.5</v>
      </c>
      <c r="R6" s="7">
        <v>1</v>
      </c>
      <c r="S6" s="7">
        <v>1</v>
      </c>
      <c r="T6" s="7">
        <v>0</v>
      </c>
      <c r="U6" s="7">
        <v>0</v>
      </c>
      <c r="V6" s="7">
        <v>1</v>
      </c>
      <c r="W6" s="7">
        <v>0.75</v>
      </c>
      <c r="X6" s="7">
        <v>0.25</v>
      </c>
      <c r="Y6" s="7">
        <v>0.25</v>
      </c>
      <c r="Z6" s="7">
        <v>0.5</v>
      </c>
      <c r="AA6" s="7">
        <v>0.5</v>
      </c>
      <c r="AB6" s="7">
        <v>0.5</v>
      </c>
      <c r="AC6" s="7">
        <v>0.5</v>
      </c>
      <c r="AD6" s="26">
        <v>1</v>
      </c>
      <c r="AE6" s="7">
        <v>0.5</v>
      </c>
      <c r="AF6" s="7">
        <v>0</v>
      </c>
      <c r="AG6" s="7">
        <v>0.5</v>
      </c>
      <c r="AH6" s="7">
        <v>0.5</v>
      </c>
      <c r="AI6" s="7">
        <v>0.5</v>
      </c>
      <c r="AJ6" s="7">
        <v>0.25</v>
      </c>
      <c r="AK6" s="7">
        <v>2</v>
      </c>
      <c r="AL6" s="7">
        <v>0.5</v>
      </c>
      <c r="AM6" s="7">
        <v>0</v>
      </c>
      <c r="AN6" s="7">
        <v>0.5</v>
      </c>
      <c r="AO6" s="7">
        <v>0</v>
      </c>
      <c r="AP6" s="7">
        <v>0</v>
      </c>
      <c r="AQ6" s="7">
        <v>0.25</v>
      </c>
      <c r="AR6" s="7">
        <v>0.25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27">
        <f t="shared" si="0"/>
        <v>20</v>
      </c>
      <c r="BE6" s="7">
        <v>72</v>
      </c>
      <c r="BF6" s="7">
        <v>3</v>
      </c>
      <c r="BG6" s="7">
        <v>3</v>
      </c>
      <c r="BH6" s="7">
        <v>3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28">
        <f t="shared" si="1"/>
        <v>9</v>
      </c>
      <c r="BU6" s="31"/>
      <c r="BV6" s="31">
        <v>750</v>
      </c>
      <c r="BW6" s="31">
        <v>5</v>
      </c>
      <c r="BX6" s="31">
        <v>5</v>
      </c>
      <c r="BY6" s="31">
        <v>2.5</v>
      </c>
      <c r="BZ6" s="31">
        <v>3.5</v>
      </c>
      <c r="CA6" s="31">
        <v>4</v>
      </c>
      <c r="CB6" s="31">
        <v>5</v>
      </c>
      <c r="CC6" s="31">
        <v>2.5</v>
      </c>
      <c r="CD6" s="31">
        <v>3.5</v>
      </c>
      <c r="CE6" s="31">
        <v>4</v>
      </c>
      <c r="CF6" s="31">
        <v>5</v>
      </c>
      <c r="CG6" s="32">
        <v>40</v>
      </c>
      <c r="CH6" s="31"/>
      <c r="CI6" s="7">
        <v>248</v>
      </c>
      <c r="CJ6" s="7">
        <v>3</v>
      </c>
      <c r="CK6" s="7">
        <v>0</v>
      </c>
      <c r="CL6" s="7">
        <v>0</v>
      </c>
      <c r="CM6" s="7">
        <v>3</v>
      </c>
      <c r="CN6" s="7">
        <v>2.5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28">
        <f t="shared" si="2"/>
        <v>8.5</v>
      </c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>
        <v>46</v>
      </c>
      <c r="DJ6" s="31">
        <v>3</v>
      </c>
      <c r="DK6" s="31">
        <v>3</v>
      </c>
      <c r="DL6" s="31">
        <v>4</v>
      </c>
      <c r="DM6" s="31">
        <v>0</v>
      </c>
      <c r="DN6" s="31">
        <v>0</v>
      </c>
      <c r="DO6" s="31">
        <v>0</v>
      </c>
      <c r="DP6" s="31">
        <v>0</v>
      </c>
      <c r="DQ6" s="31">
        <v>2</v>
      </c>
      <c r="DR6" s="31">
        <v>0</v>
      </c>
      <c r="DS6" s="31">
        <v>0</v>
      </c>
      <c r="DT6" s="31">
        <v>0</v>
      </c>
      <c r="DU6" s="31">
        <v>0</v>
      </c>
      <c r="DV6" s="32">
        <v>12</v>
      </c>
      <c r="DW6" s="31"/>
      <c r="DX6" s="7">
        <v>174</v>
      </c>
      <c r="DY6" s="7">
        <v>3</v>
      </c>
      <c r="DZ6" s="7">
        <v>2</v>
      </c>
      <c r="EA6" s="7">
        <v>3</v>
      </c>
      <c r="EB6" s="7">
        <v>3</v>
      </c>
      <c r="EC6" s="7">
        <v>2</v>
      </c>
      <c r="ED6" s="7">
        <v>1</v>
      </c>
      <c r="EE6" s="7">
        <v>0</v>
      </c>
      <c r="EF6" s="7">
        <v>2</v>
      </c>
      <c r="EG6" s="7">
        <v>1</v>
      </c>
      <c r="EH6" s="7">
        <v>0</v>
      </c>
      <c r="EI6" s="7">
        <v>4</v>
      </c>
      <c r="EJ6" s="7">
        <v>0</v>
      </c>
      <c r="EK6" s="7">
        <v>0</v>
      </c>
      <c r="EL6" s="28">
        <f t="shared" si="3"/>
        <v>21</v>
      </c>
      <c r="EM6" s="31"/>
      <c r="EN6" s="31">
        <v>902</v>
      </c>
      <c r="EO6" s="31">
        <v>4</v>
      </c>
      <c r="EP6" s="31">
        <v>4</v>
      </c>
      <c r="EQ6" s="31">
        <v>0</v>
      </c>
      <c r="ER6" s="31">
        <v>0</v>
      </c>
      <c r="ES6" s="31">
        <v>0</v>
      </c>
      <c r="ET6" s="31">
        <v>0</v>
      </c>
      <c r="EU6" s="31">
        <v>0</v>
      </c>
      <c r="EV6" s="31">
        <v>0</v>
      </c>
      <c r="EW6" s="31">
        <v>0.5</v>
      </c>
      <c r="EX6" s="31">
        <v>0</v>
      </c>
      <c r="EY6" s="32">
        <v>8.5</v>
      </c>
      <c r="EZ6" s="31"/>
      <c r="FA6" s="31">
        <v>0</v>
      </c>
      <c r="FB6" s="31">
        <v>0</v>
      </c>
      <c r="FC6" s="31">
        <v>0</v>
      </c>
      <c r="FD6" s="31">
        <v>0</v>
      </c>
      <c r="FE6" s="31">
        <v>0</v>
      </c>
      <c r="FF6" s="31">
        <v>0</v>
      </c>
      <c r="FG6" s="31">
        <v>0</v>
      </c>
      <c r="FH6" s="31">
        <v>0</v>
      </c>
      <c r="FI6" s="31">
        <v>0</v>
      </c>
      <c r="FJ6" s="31">
        <v>0</v>
      </c>
      <c r="FK6" s="31">
        <v>0</v>
      </c>
      <c r="FL6" s="31">
        <v>0</v>
      </c>
      <c r="FM6" s="31">
        <v>0</v>
      </c>
      <c r="FN6" s="31">
        <v>0</v>
      </c>
      <c r="FO6" s="31">
        <v>0</v>
      </c>
      <c r="FP6" s="32">
        <v>0</v>
      </c>
    </row>
    <row r="7" spans="1:172" ht="28.5" customHeight="1">
      <c r="A7" s="25" t="s">
        <v>202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M7" s="7">
        <v>0.5</v>
      </c>
      <c r="N7" s="7">
        <v>0.5</v>
      </c>
      <c r="O7" s="7">
        <v>0</v>
      </c>
      <c r="P7" s="7">
        <v>0</v>
      </c>
      <c r="Q7" s="7">
        <v>0.5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0.5</v>
      </c>
      <c r="X7" s="7">
        <v>0.5</v>
      </c>
      <c r="Y7" s="7">
        <v>0.5</v>
      </c>
      <c r="Z7" s="7">
        <v>0.5</v>
      </c>
      <c r="AA7" s="7">
        <v>0</v>
      </c>
      <c r="AB7" s="7">
        <v>0</v>
      </c>
      <c r="AC7" s="7">
        <v>0</v>
      </c>
      <c r="AD7" s="26">
        <v>1</v>
      </c>
      <c r="AE7" s="7">
        <v>1</v>
      </c>
      <c r="AF7" s="7">
        <v>0</v>
      </c>
      <c r="AG7" s="7">
        <v>0</v>
      </c>
      <c r="AH7" s="7">
        <v>0</v>
      </c>
      <c r="AI7" s="7">
        <v>0.5</v>
      </c>
      <c r="AJ7" s="7">
        <v>0.25</v>
      </c>
      <c r="AK7" s="7">
        <v>0.5</v>
      </c>
      <c r="AL7" s="7">
        <v>0</v>
      </c>
      <c r="AM7" s="7">
        <v>0</v>
      </c>
      <c r="AN7" s="7">
        <v>0.5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27">
        <f t="shared" si="0"/>
        <v>13.75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28">
        <f t="shared" si="1"/>
        <v>0</v>
      </c>
      <c r="BU7" s="31"/>
      <c r="BV7" s="31">
        <v>255</v>
      </c>
      <c r="BW7" s="31">
        <v>5</v>
      </c>
      <c r="BX7" s="31">
        <v>4</v>
      </c>
      <c r="BY7" s="31">
        <v>2.5</v>
      </c>
      <c r="BZ7" s="31">
        <v>3.5</v>
      </c>
      <c r="CA7" s="31">
        <v>4</v>
      </c>
      <c r="CB7" s="31">
        <v>5</v>
      </c>
      <c r="CC7" s="31">
        <v>2.5</v>
      </c>
      <c r="CD7" s="31">
        <v>3.5</v>
      </c>
      <c r="CE7" s="31">
        <v>0</v>
      </c>
      <c r="CF7" s="31">
        <v>0</v>
      </c>
      <c r="CG7" s="32">
        <v>30</v>
      </c>
      <c r="CH7" s="31"/>
      <c r="CI7" s="7">
        <v>24</v>
      </c>
      <c r="CJ7" s="7">
        <v>0</v>
      </c>
      <c r="CK7" s="7">
        <v>0</v>
      </c>
      <c r="CL7" s="7">
        <v>0</v>
      </c>
      <c r="CM7" s="7">
        <v>3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28">
        <f t="shared" si="2"/>
        <v>3</v>
      </c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2">
        <v>0</v>
      </c>
      <c r="DW7" s="31"/>
      <c r="DX7" s="7">
        <v>12</v>
      </c>
      <c r="DY7" s="7">
        <v>3</v>
      </c>
      <c r="DZ7" s="7">
        <v>0</v>
      </c>
      <c r="EA7" s="7">
        <v>3</v>
      </c>
      <c r="EB7" s="7">
        <v>0</v>
      </c>
      <c r="EC7" s="7">
        <v>2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28">
        <f t="shared" si="3"/>
        <v>8</v>
      </c>
      <c r="EM7" s="31"/>
      <c r="EN7" s="31">
        <v>24</v>
      </c>
      <c r="EO7" s="31">
        <v>4</v>
      </c>
      <c r="EP7" s="31">
        <v>4</v>
      </c>
      <c r="EQ7" s="31">
        <v>0</v>
      </c>
      <c r="ER7" s="31">
        <v>0</v>
      </c>
      <c r="ES7" s="31">
        <v>0</v>
      </c>
      <c r="ET7" s="31">
        <v>0</v>
      </c>
      <c r="EU7" s="31">
        <v>0</v>
      </c>
      <c r="EV7" s="31">
        <v>0</v>
      </c>
      <c r="EW7" s="31">
        <v>0</v>
      </c>
      <c r="EX7" s="31">
        <v>0</v>
      </c>
      <c r="EY7" s="32">
        <v>8</v>
      </c>
      <c r="EZ7" s="31"/>
      <c r="FA7" s="31">
        <v>0</v>
      </c>
      <c r="FB7" s="31">
        <v>0</v>
      </c>
      <c r="FC7" s="31">
        <v>0</v>
      </c>
      <c r="FD7" s="31">
        <v>0</v>
      </c>
      <c r="FE7" s="31">
        <v>0</v>
      </c>
      <c r="FF7" s="31">
        <v>0</v>
      </c>
      <c r="FG7" s="31">
        <v>0</v>
      </c>
      <c r="FH7" s="31">
        <v>0</v>
      </c>
      <c r="FI7" s="31">
        <v>0</v>
      </c>
      <c r="FJ7" s="31">
        <v>0</v>
      </c>
      <c r="FK7" s="31">
        <v>0</v>
      </c>
      <c r="FL7" s="31">
        <v>0</v>
      </c>
      <c r="FM7" s="31">
        <v>0</v>
      </c>
      <c r="FN7" s="31">
        <v>0</v>
      </c>
      <c r="FO7" s="31">
        <v>0</v>
      </c>
      <c r="FP7" s="32">
        <v>0</v>
      </c>
    </row>
    <row r="8" spans="1:172" ht="28.5" customHeight="1">
      <c r="A8" s="25" t="s">
        <v>203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</v>
      </c>
      <c r="P8" s="7">
        <v>0</v>
      </c>
      <c r="Q8" s="7">
        <v>0.5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0.5</v>
      </c>
      <c r="X8" s="7">
        <v>0.5</v>
      </c>
      <c r="Y8" s="7">
        <v>0</v>
      </c>
      <c r="Z8" s="7">
        <v>0.5</v>
      </c>
      <c r="AA8" s="7">
        <v>0.5</v>
      </c>
      <c r="AB8" s="7">
        <v>0.5</v>
      </c>
      <c r="AC8" s="7">
        <v>0.5</v>
      </c>
      <c r="AD8" s="26">
        <v>1</v>
      </c>
      <c r="AE8" s="7">
        <v>0.5</v>
      </c>
      <c r="AF8" s="7">
        <v>0</v>
      </c>
      <c r="AG8" s="7">
        <v>0</v>
      </c>
      <c r="AH8" s="7"/>
      <c r="AI8" s="7"/>
      <c r="AJ8" s="7">
        <v>0.25</v>
      </c>
      <c r="AK8" s="7">
        <v>1</v>
      </c>
      <c r="AL8" s="7">
        <v>0.5</v>
      </c>
      <c r="AM8" s="7">
        <v>0</v>
      </c>
      <c r="AN8" s="7">
        <v>0.5</v>
      </c>
      <c r="AO8" s="7">
        <v>0</v>
      </c>
      <c r="AP8" s="7">
        <v>0</v>
      </c>
      <c r="AQ8" s="7">
        <v>0.25</v>
      </c>
      <c r="AR8" s="7">
        <v>0.25</v>
      </c>
      <c r="AS8" s="7">
        <v>0</v>
      </c>
      <c r="AT8" s="7">
        <v>0.25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27">
        <f t="shared" si="0"/>
        <v>15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28">
        <f t="shared" si="1"/>
        <v>0</v>
      </c>
      <c r="BU8" s="31"/>
      <c r="BV8" s="31">
        <v>434</v>
      </c>
      <c r="BW8" s="31">
        <v>3</v>
      </c>
      <c r="BX8" s="31">
        <v>4</v>
      </c>
      <c r="BY8" s="31">
        <v>2.5</v>
      </c>
      <c r="BZ8" s="31">
        <v>3.5</v>
      </c>
      <c r="CA8" s="31">
        <v>4</v>
      </c>
      <c r="CB8" s="31">
        <v>5</v>
      </c>
      <c r="CC8" s="31">
        <v>2.5</v>
      </c>
      <c r="CD8" s="31">
        <v>3.5</v>
      </c>
      <c r="CE8" s="31">
        <v>4</v>
      </c>
      <c r="CF8" s="31">
        <v>0</v>
      </c>
      <c r="CG8" s="32">
        <v>32</v>
      </c>
      <c r="CH8" s="31"/>
      <c r="CI8" s="7">
        <v>75</v>
      </c>
      <c r="CJ8" s="7">
        <v>3</v>
      </c>
      <c r="CK8" s="7">
        <v>0</v>
      </c>
      <c r="CL8" s="7">
        <v>0</v>
      </c>
      <c r="CM8" s="7">
        <v>0</v>
      </c>
      <c r="CN8" s="7">
        <v>2.5</v>
      </c>
      <c r="CO8" s="7">
        <v>3.5</v>
      </c>
      <c r="CP8" s="7">
        <v>0</v>
      </c>
      <c r="CQ8" s="7">
        <v>0</v>
      </c>
      <c r="CR8" s="7">
        <v>0</v>
      </c>
      <c r="CS8" s="7">
        <v>0</v>
      </c>
      <c r="CT8" s="28">
        <f t="shared" si="2"/>
        <v>9</v>
      </c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2">
        <v>0</v>
      </c>
      <c r="DW8" s="31"/>
      <c r="DX8" s="7">
        <v>15</v>
      </c>
      <c r="DY8" s="7">
        <v>2</v>
      </c>
      <c r="DZ8" s="7">
        <v>0</v>
      </c>
      <c r="EA8" s="7">
        <v>0</v>
      </c>
      <c r="EB8" s="7">
        <v>0</v>
      </c>
      <c r="EC8" s="7">
        <v>2</v>
      </c>
      <c r="ED8" s="7">
        <v>0</v>
      </c>
      <c r="EE8" s="7">
        <v>2</v>
      </c>
      <c r="EF8" s="7">
        <v>2</v>
      </c>
      <c r="EG8" s="7">
        <v>0</v>
      </c>
      <c r="EH8" s="7">
        <v>0</v>
      </c>
      <c r="EI8" s="7">
        <v>0</v>
      </c>
      <c r="EJ8" s="7">
        <v>0</v>
      </c>
      <c r="EK8" s="7">
        <v>3</v>
      </c>
      <c r="EL8" s="28">
        <f t="shared" si="3"/>
        <v>11</v>
      </c>
      <c r="EM8" s="31"/>
      <c r="EN8" s="31">
        <v>0</v>
      </c>
      <c r="EO8" s="31">
        <v>0</v>
      </c>
      <c r="EP8" s="31">
        <v>0</v>
      </c>
      <c r="EQ8" s="31">
        <v>0</v>
      </c>
      <c r="ER8" s="31">
        <v>0</v>
      </c>
      <c r="ES8" s="31">
        <v>0</v>
      </c>
      <c r="ET8" s="31">
        <v>0</v>
      </c>
      <c r="EU8" s="31">
        <v>0</v>
      </c>
      <c r="EV8" s="31">
        <v>0</v>
      </c>
      <c r="EW8" s="31">
        <v>0</v>
      </c>
      <c r="EX8" s="31">
        <v>0</v>
      </c>
      <c r="EY8" s="32">
        <v>0</v>
      </c>
      <c r="EZ8" s="31"/>
      <c r="FA8" s="31">
        <v>0</v>
      </c>
      <c r="FB8" s="31">
        <v>0</v>
      </c>
      <c r="FC8" s="31">
        <v>0</v>
      </c>
      <c r="FD8" s="31">
        <v>0</v>
      </c>
      <c r="FE8" s="31">
        <v>0</v>
      </c>
      <c r="FF8" s="31">
        <v>0</v>
      </c>
      <c r="FG8" s="31">
        <v>0</v>
      </c>
      <c r="FH8" s="31">
        <v>0</v>
      </c>
      <c r="FI8" s="31">
        <v>0</v>
      </c>
      <c r="FJ8" s="31">
        <v>0</v>
      </c>
      <c r="FK8" s="31">
        <v>0</v>
      </c>
      <c r="FL8" s="31">
        <v>0</v>
      </c>
      <c r="FM8" s="31">
        <v>0</v>
      </c>
      <c r="FN8" s="31">
        <v>0</v>
      </c>
      <c r="FO8" s="31">
        <v>0</v>
      </c>
      <c r="FP8" s="32">
        <v>0</v>
      </c>
    </row>
    <row r="9" spans="1:172" ht="28.5" customHeight="1">
      <c r="A9" s="25" t="s">
        <v>204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M9" s="7">
        <v>0.5</v>
      </c>
      <c r="N9" s="7">
        <v>0.5</v>
      </c>
      <c r="O9" s="7">
        <v>0.5</v>
      </c>
      <c r="P9" s="7">
        <v>0</v>
      </c>
      <c r="Q9" s="7">
        <v>0.5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0.75</v>
      </c>
      <c r="X9" s="7">
        <v>0.25</v>
      </c>
      <c r="Y9" s="7">
        <v>0.25</v>
      </c>
      <c r="Z9" s="7">
        <v>0</v>
      </c>
      <c r="AA9" s="7">
        <v>0.5</v>
      </c>
      <c r="AB9" s="7">
        <v>0.5</v>
      </c>
      <c r="AC9" s="7">
        <v>0.5</v>
      </c>
      <c r="AD9" s="26">
        <v>1</v>
      </c>
      <c r="AE9" s="7">
        <v>1</v>
      </c>
      <c r="AF9" s="7">
        <v>0</v>
      </c>
      <c r="AG9" s="7">
        <v>0</v>
      </c>
      <c r="AH9" s="7">
        <v>0.5</v>
      </c>
      <c r="AI9" s="7">
        <v>0.5</v>
      </c>
      <c r="AJ9" s="7">
        <v>0</v>
      </c>
      <c r="AK9" s="7">
        <v>0.5</v>
      </c>
      <c r="AL9" s="7">
        <v>0.5</v>
      </c>
      <c r="AM9" s="7">
        <v>0</v>
      </c>
      <c r="AN9" s="7">
        <v>0.5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27">
        <f t="shared" si="0"/>
        <v>15.75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28">
        <f t="shared" si="1"/>
        <v>0</v>
      </c>
      <c r="BU9" s="31"/>
      <c r="BV9" s="31">
        <v>125</v>
      </c>
      <c r="BW9" s="31">
        <v>5</v>
      </c>
      <c r="BX9" s="31">
        <v>5</v>
      </c>
      <c r="BY9" s="31">
        <v>2.5</v>
      </c>
      <c r="BZ9" s="31">
        <v>3.5</v>
      </c>
      <c r="CA9" s="31">
        <v>4</v>
      </c>
      <c r="CB9" s="31">
        <v>5</v>
      </c>
      <c r="CC9" s="31">
        <v>2.5</v>
      </c>
      <c r="CD9" s="31">
        <v>3.5</v>
      </c>
      <c r="CE9" s="31">
        <v>4</v>
      </c>
      <c r="CF9" s="31">
        <v>0</v>
      </c>
      <c r="CG9" s="32">
        <v>35</v>
      </c>
      <c r="CH9" s="31"/>
      <c r="CI9" s="7">
        <v>30</v>
      </c>
      <c r="CJ9" s="7">
        <v>0</v>
      </c>
      <c r="CK9" s="7">
        <v>0</v>
      </c>
      <c r="CL9" s="7">
        <v>0</v>
      </c>
      <c r="CM9" s="7">
        <v>5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28">
        <f t="shared" si="2"/>
        <v>5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>
        <v>10</v>
      </c>
      <c r="DJ9" s="31">
        <v>5</v>
      </c>
      <c r="DK9" s="31">
        <v>5</v>
      </c>
      <c r="DL9" s="31">
        <v>5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2">
        <v>15</v>
      </c>
      <c r="DW9" s="31"/>
      <c r="DX9" s="7">
        <v>10</v>
      </c>
      <c r="DY9" s="7">
        <v>3</v>
      </c>
      <c r="DZ9" s="7">
        <v>0</v>
      </c>
      <c r="EA9" s="7">
        <v>0</v>
      </c>
      <c r="EB9" s="7">
        <v>0</v>
      </c>
      <c r="EC9" s="7">
        <v>2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28">
        <f t="shared" si="3"/>
        <v>5</v>
      </c>
      <c r="EM9" s="31"/>
      <c r="EN9" s="31">
        <v>60</v>
      </c>
      <c r="EO9" s="31">
        <v>4</v>
      </c>
      <c r="EP9" s="31">
        <v>4</v>
      </c>
      <c r="EQ9" s="31">
        <v>0</v>
      </c>
      <c r="ER9" s="31">
        <v>0</v>
      </c>
      <c r="ES9" s="31">
        <v>0</v>
      </c>
      <c r="ET9" s="31">
        <v>0</v>
      </c>
      <c r="EU9" s="31">
        <v>0</v>
      </c>
      <c r="EV9" s="31">
        <v>0</v>
      </c>
      <c r="EW9" s="31">
        <v>0</v>
      </c>
      <c r="EX9" s="31">
        <v>0</v>
      </c>
      <c r="EY9" s="32">
        <v>8</v>
      </c>
      <c r="EZ9" s="31"/>
      <c r="FA9" s="31">
        <v>0</v>
      </c>
      <c r="FB9" s="31">
        <v>0</v>
      </c>
      <c r="FC9" s="31">
        <v>0</v>
      </c>
      <c r="FD9" s="31">
        <v>0</v>
      </c>
      <c r="FE9" s="31">
        <v>0</v>
      </c>
      <c r="FF9" s="31">
        <v>0</v>
      </c>
      <c r="FG9" s="31">
        <v>0</v>
      </c>
      <c r="FH9" s="31">
        <v>0</v>
      </c>
      <c r="FI9" s="31">
        <v>0</v>
      </c>
      <c r="FJ9" s="31">
        <v>0</v>
      </c>
      <c r="FK9" s="31">
        <v>0</v>
      </c>
      <c r="FL9" s="31">
        <v>0</v>
      </c>
      <c r="FM9" s="31">
        <v>0</v>
      </c>
      <c r="FN9" s="31">
        <v>0</v>
      </c>
      <c r="FO9" s="31">
        <v>0</v>
      </c>
      <c r="FP9" s="32">
        <v>0</v>
      </c>
    </row>
    <row r="10" spans="1:172" ht="28.5" customHeight="1">
      <c r="A10" s="25" t="s">
        <v>205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M10" s="7">
        <v>0.5</v>
      </c>
      <c r="N10" s="7">
        <v>0.5</v>
      </c>
      <c r="O10" s="7">
        <v>0</v>
      </c>
      <c r="P10" s="7">
        <v>0</v>
      </c>
      <c r="Q10" s="7">
        <v>0.5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0.5</v>
      </c>
      <c r="X10" s="7">
        <v>0.25</v>
      </c>
      <c r="Y10" s="7">
        <v>0.25</v>
      </c>
      <c r="Z10" s="7">
        <v>0.5</v>
      </c>
      <c r="AA10" s="7">
        <v>0</v>
      </c>
      <c r="AB10" s="7">
        <v>0.5</v>
      </c>
      <c r="AC10" s="7">
        <v>0</v>
      </c>
      <c r="AD10" s="26">
        <v>1</v>
      </c>
      <c r="AE10" s="7">
        <v>1</v>
      </c>
      <c r="AF10" s="7">
        <v>0</v>
      </c>
      <c r="AG10" s="7">
        <v>0.5</v>
      </c>
      <c r="AH10" s="7">
        <v>0.5</v>
      </c>
      <c r="AI10" s="7">
        <v>0.5</v>
      </c>
      <c r="AJ10" s="7">
        <v>0.25</v>
      </c>
      <c r="AK10" s="9">
        <v>2</v>
      </c>
      <c r="AL10" s="7">
        <v>0</v>
      </c>
      <c r="AM10" s="7">
        <v>0</v>
      </c>
      <c r="AN10" s="7">
        <v>0.5</v>
      </c>
      <c r="AO10" s="7">
        <v>0.25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0.25</v>
      </c>
      <c r="BA10" s="7">
        <v>0.25</v>
      </c>
      <c r="BB10" s="7">
        <v>0.25</v>
      </c>
      <c r="BC10" s="27">
        <f t="shared" si="0"/>
        <v>19.75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28">
        <f t="shared" si="1"/>
        <v>0</v>
      </c>
      <c r="BU10" s="31"/>
      <c r="BV10" s="31">
        <v>912</v>
      </c>
      <c r="BW10" s="31">
        <v>5</v>
      </c>
      <c r="BX10" s="31">
        <v>4</v>
      </c>
      <c r="BY10" s="31">
        <v>2.5</v>
      </c>
      <c r="BZ10" s="31">
        <v>3.5</v>
      </c>
      <c r="CA10" s="31">
        <v>4</v>
      </c>
      <c r="CB10" s="31">
        <v>5</v>
      </c>
      <c r="CC10" s="31">
        <v>2.5</v>
      </c>
      <c r="CD10" s="31">
        <v>3.5</v>
      </c>
      <c r="CE10" s="31">
        <v>0</v>
      </c>
      <c r="CF10" s="31">
        <v>0</v>
      </c>
      <c r="CG10" s="32">
        <v>30</v>
      </c>
      <c r="CH10" s="31"/>
      <c r="CI10" s="7">
        <v>261</v>
      </c>
      <c r="CJ10" s="7">
        <v>3</v>
      </c>
      <c r="CK10" s="7">
        <v>0</v>
      </c>
      <c r="CL10" s="7">
        <v>0</v>
      </c>
      <c r="CM10" s="7">
        <v>3</v>
      </c>
      <c r="CN10" s="7">
        <v>2.5</v>
      </c>
      <c r="CO10" s="7">
        <v>3.5</v>
      </c>
      <c r="CP10" s="7">
        <v>4</v>
      </c>
      <c r="CQ10" s="7">
        <v>5</v>
      </c>
      <c r="CR10" s="7">
        <v>0</v>
      </c>
      <c r="CS10" s="7">
        <v>0</v>
      </c>
      <c r="CT10" s="28">
        <f t="shared" si="2"/>
        <v>21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2">
        <v>0</v>
      </c>
      <c r="DW10" s="31"/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28">
        <f t="shared" si="3"/>
        <v>0</v>
      </c>
      <c r="EM10" s="31"/>
      <c r="EN10" s="31">
        <v>451</v>
      </c>
      <c r="EO10" s="31">
        <v>2</v>
      </c>
      <c r="EP10" s="31">
        <v>2</v>
      </c>
      <c r="EQ10" s="31">
        <v>0</v>
      </c>
      <c r="ER10" s="31">
        <v>0</v>
      </c>
      <c r="ES10" s="31">
        <v>0</v>
      </c>
      <c r="ET10" s="31">
        <v>0</v>
      </c>
      <c r="EU10" s="31">
        <v>0</v>
      </c>
      <c r="EV10" s="31">
        <v>0</v>
      </c>
      <c r="EW10" s="31">
        <v>2</v>
      </c>
      <c r="EX10" s="31">
        <v>0</v>
      </c>
      <c r="EY10" s="32">
        <v>6</v>
      </c>
      <c r="EZ10" s="31"/>
      <c r="FA10" s="31">
        <v>0</v>
      </c>
      <c r="FB10" s="31">
        <v>0</v>
      </c>
      <c r="FC10" s="31">
        <v>0</v>
      </c>
      <c r="FD10" s="31">
        <v>0</v>
      </c>
      <c r="FE10" s="31">
        <v>0</v>
      </c>
      <c r="FF10" s="31">
        <v>0</v>
      </c>
      <c r="FG10" s="31">
        <v>0</v>
      </c>
      <c r="FH10" s="31">
        <v>0</v>
      </c>
      <c r="FI10" s="31">
        <v>0</v>
      </c>
      <c r="FJ10" s="31">
        <v>0</v>
      </c>
      <c r="FK10" s="31">
        <v>0</v>
      </c>
      <c r="FL10" s="31">
        <v>0</v>
      </c>
      <c r="FM10" s="31">
        <v>0</v>
      </c>
      <c r="FN10" s="31">
        <v>0</v>
      </c>
      <c r="FO10" s="31">
        <v>0</v>
      </c>
      <c r="FP10" s="32">
        <v>0</v>
      </c>
    </row>
    <row r="11" spans="1:172" ht="28.5" customHeight="1">
      <c r="A11" s="25" t="s">
        <v>206</v>
      </c>
      <c r="B11" s="7">
        <v>0.5</v>
      </c>
      <c r="C11" s="7">
        <v>0.5</v>
      </c>
      <c r="D11" s="7">
        <v>0.5</v>
      </c>
      <c r="E11" s="7">
        <v>0.5</v>
      </c>
      <c r="F11" s="7">
        <v>0</v>
      </c>
      <c r="G11" s="7">
        <v>0</v>
      </c>
      <c r="H11" s="7">
        <v>0.5</v>
      </c>
      <c r="I11" s="7">
        <v>0.5</v>
      </c>
      <c r="J11" s="7">
        <v>0.5</v>
      </c>
      <c r="K11" s="7">
        <v>0.5</v>
      </c>
      <c r="L11" s="7">
        <v>0.5</v>
      </c>
      <c r="M11" s="7">
        <v>0.5</v>
      </c>
      <c r="N11" s="7">
        <v>0.5</v>
      </c>
      <c r="O11" s="7">
        <v>0</v>
      </c>
      <c r="P11" s="7">
        <v>0</v>
      </c>
      <c r="Q11" s="7">
        <v>0.5</v>
      </c>
      <c r="R11" s="7">
        <v>1</v>
      </c>
      <c r="S11" s="7">
        <v>0</v>
      </c>
      <c r="T11" s="7">
        <v>0</v>
      </c>
      <c r="U11" s="7">
        <v>1</v>
      </c>
      <c r="V11" s="7">
        <v>0</v>
      </c>
      <c r="W11" s="7">
        <v>0.75</v>
      </c>
      <c r="X11" s="7">
        <v>0.5</v>
      </c>
      <c r="Y11" s="7">
        <v>0.5</v>
      </c>
      <c r="Z11" s="7">
        <v>0</v>
      </c>
      <c r="AA11" s="7">
        <v>0</v>
      </c>
      <c r="AB11" s="7">
        <v>0</v>
      </c>
      <c r="AC11" s="7">
        <v>0</v>
      </c>
      <c r="AD11" s="26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0.5</v>
      </c>
      <c r="AO11" s="7">
        <v>0</v>
      </c>
      <c r="AP11" s="7">
        <v>0</v>
      </c>
      <c r="AQ11" s="7">
        <v>0.25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27">
        <f t="shared" si="0"/>
        <v>12.5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28">
        <f t="shared" si="1"/>
        <v>0</v>
      </c>
      <c r="BU11" s="31"/>
      <c r="BV11" s="31">
        <v>45</v>
      </c>
      <c r="BW11" s="31">
        <v>3</v>
      </c>
      <c r="BX11" s="31">
        <v>4</v>
      </c>
      <c r="BY11" s="31">
        <v>2.5</v>
      </c>
      <c r="BZ11" s="31">
        <v>3.5</v>
      </c>
      <c r="CA11" s="31">
        <v>0</v>
      </c>
      <c r="CB11" s="31">
        <v>0</v>
      </c>
      <c r="CC11" s="31">
        <v>2.5</v>
      </c>
      <c r="CD11" s="31">
        <v>3.5</v>
      </c>
      <c r="CE11" s="31">
        <v>0</v>
      </c>
      <c r="CF11" s="31">
        <v>0</v>
      </c>
      <c r="CG11" s="32">
        <v>19</v>
      </c>
      <c r="CH11" s="31"/>
      <c r="CI11" s="33">
        <v>83</v>
      </c>
      <c r="CJ11" s="7">
        <v>3</v>
      </c>
      <c r="CK11" s="7">
        <v>0</v>
      </c>
      <c r="CL11" s="7">
        <v>0</v>
      </c>
      <c r="CM11" s="7">
        <v>3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28">
        <f t="shared" si="2"/>
        <v>6</v>
      </c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2">
        <v>0</v>
      </c>
      <c r="DW11" s="31"/>
      <c r="DX11" s="7">
        <v>45</v>
      </c>
      <c r="DY11" s="7">
        <v>2</v>
      </c>
      <c r="DZ11" s="7">
        <v>0</v>
      </c>
      <c r="EA11" s="7">
        <v>3</v>
      </c>
      <c r="EB11" s="7">
        <v>2</v>
      </c>
      <c r="EC11" s="7">
        <v>2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4</v>
      </c>
      <c r="EJ11" s="7">
        <v>0</v>
      </c>
      <c r="EK11" s="7">
        <v>0</v>
      </c>
      <c r="EL11" s="28">
        <f t="shared" si="3"/>
        <v>13</v>
      </c>
      <c r="EM11" s="31"/>
      <c r="EN11" s="31">
        <v>99</v>
      </c>
      <c r="EO11" s="31">
        <v>2</v>
      </c>
      <c r="EP11" s="31">
        <v>2</v>
      </c>
      <c r="EQ11" s="31">
        <v>0</v>
      </c>
      <c r="ER11" s="31">
        <v>0</v>
      </c>
      <c r="ES11" s="31">
        <v>0</v>
      </c>
      <c r="ET11" s="31">
        <v>0</v>
      </c>
      <c r="EU11" s="31">
        <v>0</v>
      </c>
      <c r="EV11" s="31">
        <v>0</v>
      </c>
      <c r="EW11" s="31">
        <v>1</v>
      </c>
      <c r="EX11" s="31">
        <v>0</v>
      </c>
      <c r="EY11" s="32">
        <v>5</v>
      </c>
      <c r="EZ11" s="31"/>
      <c r="FA11" s="31">
        <v>0</v>
      </c>
      <c r="FB11" s="31">
        <v>0</v>
      </c>
      <c r="FC11" s="31">
        <v>0</v>
      </c>
      <c r="FD11" s="31">
        <v>0</v>
      </c>
      <c r="FE11" s="31">
        <v>0</v>
      </c>
      <c r="FF11" s="31">
        <v>0</v>
      </c>
      <c r="FG11" s="31">
        <v>0</v>
      </c>
      <c r="FH11" s="31">
        <v>0</v>
      </c>
      <c r="FI11" s="31">
        <v>0</v>
      </c>
      <c r="FJ11" s="31">
        <v>0</v>
      </c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2">
        <v>0</v>
      </c>
    </row>
    <row r="12" spans="1:172" ht="28.5" customHeight="1">
      <c r="A12" s="25" t="s">
        <v>207</v>
      </c>
      <c r="B12" s="7">
        <v>0.5</v>
      </c>
      <c r="C12" s="7">
        <v>0.5</v>
      </c>
      <c r="D12" s="7">
        <v>0.5</v>
      </c>
      <c r="E12" s="7">
        <v>0.5</v>
      </c>
      <c r="F12" s="7">
        <v>0.5</v>
      </c>
      <c r="G12" s="7">
        <v>0</v>
      </c>
      <c r="H12" s="7">
        <v>0.5</v>
      </c>
      <c r="I12" s="7">
        <v>0.5</v>
      </c>
      <c r="J12" s="7">
        <v>0.5</v>
      </c>
      <c r="K12" s="7">
        <v>0.5</v>
      </c>
      <c r="L12" s="7">
        <v>0.5</v>
      </c>
      <c r="M12" s="7">
        <v>0.5</v>
      </c>
      <c r="N12" s="7">
        <v>0.5</v>
      </c>
      <c r="O12" s="7">
        <v>0.5</v>
      </c>
      <c r="P12" s="7">
        <v>0.5</v>
      </c>
      <c r="Q12" s="7">
        <v>0.5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0.75</v>
      </c>
      <c r="X12" s="7">
        <v>0.25</v>
      </c>
      <c r="Y12" s="7">
        <v>0.25</v>
      </c>
      <c r="Z12" s="7">
        <v>0.5</v>
      </c>
      <c r="AA12" s="7">
        <v>0</v>
      </c>
      <c r="AB12" s="7">
        <v>0.5</v>
      </c>
      <c r="AC12" s="7">
        <v>0</v>
      </c>
      <c r="AD12" s="26">
        <v>1</v>
      </c>
      <c r="AE12" s="7">
        <v>0.25</v>
      </c>
      <c r="AF12" s="7">
        <v>0</v>
      </c>
      <c r="AG12" s="7">
        <v>0.5</v>
      </c>
      <c r="AH12" s="7">
        <v>0.5</v>
      </c>
      <c r="AI12" s="7">
        <v>0.5</v>
      </c>
      <c r="AJ12" s="7">
        <v>0</v>
      </c>
      <c r="AK12" s="7">
        <v>0.5</v>
      </c>
      <c r="AL12" s="7">
        <v>0</v>
      </c>
      <c r="AM12" s="7">
        <v>0</v>
      </c>
      <c r="AN12" s="7">
        <v>0.5</v>
      </c>
      <c r="AO12" s="7">
        <v>0</v>
      </c>
      <c r="AP12" s="7">
        <v>0</v>
      </c>
      <c r="AQ12" s="7">
        <v>0.25</v>
      </c>
      <c r="AR12" s="7">
        <v>0.25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27">
        <f t="shared" si="0"/>
        <v>15</v>
      </c>
      <c r="BE12" s="7">
        <v>10</v>
      </c>
      <c r="BF12" s="7">
        <v>3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28">
        <f t="shared" si="1"/>
        <v>3</v>
      </c>
      <c r="BU12" s="31"/>
      <c r="BV12" s="31">
        <v>90</v>
      </c>
      <c r="BW12" s="31">
        <v>3</v>
      </c>
      <c r="BX12" s="31">
        <v>4</v>
      </c>
      <c r="BY12" s="31">
        <v>2.5</v>
      </c>
      <c r="BZ12" s="31">
        <v>3.5</v>
      </c>
      <c r="CA12" s="31">
        <v>4</v>
      </c>
      <c r="CB12" s="31">
        <v>5</v>
      </c>
      <c r="CC12" s="31">
        <v>2.5</v>
      </c>
      <c r="CD12" s="31">
        <v>3.5</v>
      </c>
      <c r="CE12" s="31">
        <v>0</v>
      </c>
      <c r="CF12" s="31">
        <v>0</v>
      </c>
      <c r="CG12" s="32">
        <v>28</v>
      </c>
      <c r="CH12" s="31"/>
      <c r="CI12" s="33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28">
        <f t="shared" si="2"/>
        <v>0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2">
        <v>0</v>
      </c>
      <c r="DW12" s="31"/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28">
        <f t="shared" si="3"/>
        <v>0</v>
      </c>
      <c r="EM12" s="31"/>
      <c r="EN12" s="31">
        <v>78</v>
      </c>
      <c r="EO12" s="31">
        <v>2</v>
      </c>
      <c r="EP12" s="31">
        <v>2</v>
      </c>
      <c r="EQ12" s="31">
        <v>0</v>
      </c>
      <c r="ER12" s="31">
        <v>0</v>
      </c>
      <c r="ES12" s="31">
        <v>0</v>
      </c>
      <c r="ET12" s="31">
        <v>0</v>
      </c>
      <c r="EU12" s="31">
        <v>0</v>
      </c>
      <c r="EV12" s="31">
        <v>0</v>
      </c>
      <c r="EW12" s="31">
        <v>3</v>
      </c>
      <c r="EX12" s="31">
        <v>0</v>
      </c>
      <c r="EY12" s="32">
        <v>7</v>
      </c>
      <c r="EZ12" s="31"/>
      <c r="FA12" s="31">
        <v>0</v>
      </c>
      <c r="FB12" s="31">
        <v>0</v>
      </c>
      <c r="FC12" s="31">
        <v>0</v>
      </c>
      <c r="FD12" s="31">
        <v>0</v>
      </c>
      <c r="FE12" s="31">
        <v>0</v>
      </c>
      <c r="FF12" s="31">
        <v>0</v>
      </c>
      <c r="FG12" s="31">
        <v>0</v>
      </c>
      <c r="FH12" s="31">
        <v>0</v>
      </c>
      <c r="FI12" s="31">
        <v>0</v>
      </c>
      <c r="FJ12" s="31">
        <v>0</v>
      </c>
      <c r="FK12" s="31">
        <v>0</v>
      </c>
      <c r="FL12" s="31">
        <v>0</v>
      </c>
      <c r="FM12" s="31">
        <v>0</v>
      </c>
      <c r="FN12" s="31">
        <v>0</v>
      </c>
      <c r="FO12" s="31">
        <v>0</v>
      </c>
      <c r="FP12" s="32">
        <v>0</v>
      </c>
    </row>
    <row r="13" spans="1:172" ht="28.5" customHeight="1">
      <c r="A13" s="3" t="s">
        <v>208</v>
      </c>
      <c r="B13" s="7">
        <v>0.5</v>
      </c>
      <c r="C13" s="7">
        <v>0.5</v>
      </c>
      <c r="D13" s="7">
        <v>0.5</v>
      </c>
      <c r="E13" s="7">
        <v>0.5</v>
      </c>
      <c r="F13" s="7">
        <v>0.5</v>
      </c>
      <c r="G13" s="7">
        <v>0</v>
      </c>
      <c r="H13" s="7">
        <v>0.5</v>
      </c>
      <c r="I13" s="7">
        <v>0.5</v>
      </c>
      <c r="J13" s="7">
        <v>0.5</v>
      </c>
      <c r="K13" s="7">
        <v>0.5</v>
      </c>
      <c r="L13" s="7">
        <v>0.5</v>
      </c>
      <c r="M13" s="7">
        <v>0.5</v>
      </c>
      <c r="N13" s="7">
        <v>0.5</v>
      </c>
      <c r="O13" s="7">
        <v>0</v>
      </c>
      <c r="P13" s="7">
        <v>0</v>
      </c>
      <c r="Q13" s="7">
        <v>0.5</v>
      </c>
      <c r="R13" s="7">
        <v>1</v>
      </c>
      <c r="S13" s="7">
        <v>1</v>
      </c>
      <c r="T13" s="7">
        <v>0</v>
      </c>
      <c r="U13" s="7">
        <v>1</v>
      </c>
      <c r="V13" s="7">
        <v>1</v>
      </c>
      <c r="W13" s="7">
        <v>0.75</v>
      </c>
      <c r="X13" s="7">
        <v>0.25</v>
      </c>
      <c r="Y13" s="7">
        <v>0.25</v>
      </c>
      <c r="Z13" s="7">
        <v>0.5</v>
      </c>
      <c r="AA13" s="7">
        <v>0.5</v>
      </c>
      <c r="AB13" s="7">
        <v>0.5</v>
      </c>
      <c r="AC13" s="7">
        <v>0.5</v>
      </c>
      <c r="AD13" s="26">
        <v>1</v>
      </c>
      <c r="AE13" s="7">
        <v>1</v>
      </c>
      <c r="AF13" s="7">
        <v>0</v>
      </c>
      <c r="AG13" s="7">
        <v>0.5</v>
      </c>
      <c r="AH13" s="7">
        <v>0.5</v>
      </c>
      <c r="AI13" s="7">
        <v>0.5</v>
      </c>
      <c r="AJ13" s="7">
        <v>1</v>
      </c>
      <c r="AK13" s="7">
        <v>1</v>
      </c>
      <c r="AL13" s="7">
        <v>0.5</v>
      </c>
      <c r="AM13" s="7">
        <v>0</v>
      </c>
      <c r="AN13" s="7">
        <v>0.5</v>
      </c>
      <c r="AO13" s="7">
        <v>0</v>
      </c>
      <c r="AP13" s="7">
        <v>0</v>
      </c>
      <c r="AQ13" s="7">
        <v>0.25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0.25</v>
      </c>
      <c r="BA13" s="7">
        <v>0.25</v>
      </c>
      <c r="BB13" s="7">
        <v>0</v>
      </c>
      <c r="BC13" s="27">
        <f t="shared" si="0"/>
        <v>21</v>
      </c>
      <c r="BE13" s="7">
        <v>12</v>
      </c>
      <c r="BF13" s="7">
        <v>3</v>
      </c>
      <c r="BG13" s="7">
        <v>3</v>
      </c>
      <c r="BH13" s="7">
        <v>3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28">
        <f t="shared" si="1"/>
        <v>9</v>
      </c>
      <c r="BU13" s="31"/>
      <c r="BV13" s="31">
        <v>858</v>
      </c>
      <c r="BW13" s="31">
        <v>3</v>
      </c>
      <c r="BX13" s="31">
        <v>4</v>
      </c>
      <c r="BY13" s="31">
        <v>2.5</v>
      </c>
      <c r="BZ13" s="31">
        <v>3.5</v>
      </c>
      <c r="CA13" s="31">
        <v>0</v>
      </c>
      <c r="CB13" s="31">
        <v>5</v>
      </c>
      <c r="CC13" s="31">
        <v>2.5</v>
      </c>
      <c r="CD13" s="31">
        <v>3.5</v>
      </c>
      <c r="CE13" s="31">
        <v>0</v>
      </c>
      <c r="CF13" s="31">
        <v>0</v>
      </c>
      <c r="CG13" s="32">
        <v>24</v>
      </c>
      <c r="CH13" s="31"/>
      <c r="CI13" s="7">
        <v>82</v>
      </c>
      <c r="CJ13" s="7">
        <v>3</v>
      </c>
      <c r="CK13" s="7">
        <v>3</v>
      </c>
      <c r="CL13" s="7">
        <v>0</v>
      </c>
      <c r="CM13" s="7">
        <v>3</v>
      </c>
      <c r="CN13" s="7">
        <v>2.5</v>
      </c>
      <c r="CO13" s="7">
        <v>3.5</v>
      </c>
      <c r="CP13" s="7">
        <v>4</v>
      </c>
      <c r="CQ13" s="7">
        <v>5</v>
      </c>
      <c r="CR13" s="7">
        <v>3</v>
      </c>
      <c r="CS13" s="7">
        <v>3</v>
      </c>
      <c r="CT13" s="28">
        <f t="shared" si="2"/>
        <v>30</v>
      </c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>
        <v>144</v>
      </c>
      <c r="DJ13" s="31">
        <v>3</v>
      </c>
      <c r="DK13" s="31">
        <v>3</v>
      </c>
      <c r="DL13" s="31">
        <v>4</v>
      </c>
      <c r="DM13" s="31">
        <v>0</v>
      </c>
      <c r="DN13" s="31">
        <v>0</v>
      </c>
      <c r="DO13" s="31">
        <v>0</v>
      </c>
      <c r="DP13" s="31">
        <v>0</v>
      </c>
      <c r="DQ13" s="31">
        <v>2</v>
      </c>
      <c r="DR13" s="31">
        <v>2.5</v>
      </c>
      <c r="DS13" s="31">
        <v>0</v>
      </c>
      <c r="DT13" s="31">
        <v>0</v>
      </c>
      <c r="DU13" s="31">
        <v>0</v>
      </c>
      <c r="DV13" s="32">
        <v>14.5</v>
      </c>
      <c r="DW13" s="31"/>
      <c r="DX13" s="7">
        <v>12</v>
      </c>
      <c r="DY13" s="7">
        <v>2</v>
      </c>
      <c r="DZ13" s="7">
        <v>2</v>
      </c>
      <c r="EA13" s="7">
        <v>2</v>
      </c>
      <c r="EB13" s="7">
        <v>2</v>
      </c>
      <c r="EC13" s="7">
        <v>2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3</v>
      </c>
      <c r="EL13" s="28">
        <f t="shared" si="3"/>
        <v>13</v>
      </c>
      <c r="EM13" s="31"/>
      <c r="EN13" s="31">
        <v>594</v>
      </c>
      <c r="EO13" s="31">
        <v>2</v>
      </c>
      <c r="EP13" s="31">
        <v>2</v>
      </c>
      <c r="EQ13" s="31">
        <v>0</v>
      </c>
      <c r="ER13" s="31">
        <v>0</v>
      </c>
      <c r="ES13" s="31">
        <v>0</v>
      </c>
      <c r="ET13" s="31">
        <v>0</v>
      </c>
      <c r="EU13" s="31">
        <v>0</v>
      </c>
      <c r="EV13" s="31">
        <v>0</v>
      </c>
      <c r="EW13" s="31">
        <v>0.5</v>
      </c>
      <c r="EX13" s="31">
        <v>0</v>
      </c>
      <c r="EY13" s="32">
        <v>4.5</v>
      </c>
      <c r="EZ13" s="31"/>
      <c r="FA13" s="31">
        <v>474</v>
      </c>
      <c r="FB13" s="31">
        <v>1</v>
      </c>
      <c r="FC13" s="31">
        <v>1</v>
      </c>
      <c r="FD13" s="31">
        <v>0</v>
      </c>
      <c r="FE13" s="31">
        <v>1</v>
      </c>
      <c r="FF13" s="31">
        <v>4</v>
      </c>
      <c r="FG13" s="31">
        <v>4</v>
      </c>
      <c r="FH13" s="31">
        <v>4</v>
      </c>
      <c r="FI13" s="31">
        <v>0</v>
      </c>
      <c r="FJ13" s="31">
        <v>3</v>
      </c>
      <c r="FK13" s="31">
        <v>3</v>
      </c>
      <c r="FL13" s="31">
        <v>2</v>
      </c>
      <c r="FM13" s="31">
        <v>1</v>
      </c>
      <c r="FN13" s="31">
        <v>1</v>
      </c>
      <c r="FO13" s="31">
        <v>0</v>
      </c>
      <c r="FP13" s="32">
        <v>25</v>
      </c>
    </row>
    <row r="14" spans="1:172" ht="28.5" customHeight="1">
      <c r="A14" s="3" t="s">
        <v>209</v>
      </c>
      <c r="B14" s="7">
        <v>0.5</v>
      </c>
      <c r="C14" s="7">
        <v>0.5</v>
      </c>
      <c r="D14" s="7">
        <v>0.5</v>
      </c>
      <c r="E14" s="7">
        <v>0.5</v>
      </c>
      <c r="F14" s="7">
        <v>0.5</v>
      </c>
      <c r="G14" s="7">
        <v>0</v>
      </c>
      <c r="H14" s="7">
        <v>0.5</v>
      </c>
      <c r="I14" s="7">
        <v>0.5</v>
      </c>
      <c r="J14" s="7">
        <v>0.5</v>
      </c>
      <c r="K14" s="7">
        <v>0.5</v>
      </c>
      <c r="L14" s="7">
        <v>0.5</v>
      </c>
      <c r="M14" s="7">
        <v>0.5</v>
      </c>
      <c r="N14" s="7">
        <v>0.5</v>
      </c>
      <c r="O14" s="7">
        <v>0</v>
      </c>
      <c r="P14" s="7">
        <v>0</v>
      </c>
      <c r="Q14" s="7">
        <v>0.5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0.75</v>
      </c>
      <c r="X14" s="7">
        <v>0.25</v>
      </c>
      <c r="Y14" s="7">
        <v>0.25</v>
      </c>
      <c r="Z14" s="7">
        <v>0.5</v>
      </c>
      <c r="AA14" s="7">
        <v>0.5</v>
      </c>
      <c r="AB14" s="7">
        <v>0.5</v>
      </c>
      <c r="AC14" s="7">
        <v>0</v>
      </c>
      <c r="AD14" s="26">
        <v>1</v>
      </c>
      <c r="AE14" s="7">
        <v>0.5</v>
      </c>
      <c r="AF14" s="7">
        <v>0</v>
      </c>
      <c r="AG14" s="7">
        <v>0</v>
      </c>
      <c r="AH14" s="7">
        <v>0.5</v>
      </c>
      <c r="AI14" s="7">
        <v>0.5</v>
      </c>
      <c r="AJ14" s="7">
        <v>0</v>
      </c>
      <c r="AK14" s="7">
        <v>0</v>
      </c>
      <c r="AL14" s="7">
        <v>0</v>
      </c>
      <c r="AM14" s="7">
        <v>0</v>
      </c>
      <c r="AN14" s="7">
        <v>0.5</v>
      </c>
      <c r="AO14" s="7">
        <v>0</v>
      </c>
      <c r="AP14" s="7">
        <v>0</v>
      </c>
      <c r="AQ14" s="7">
        <v>0</v>
      </c>
      <c r="AR14" s="7">
        <v>0.25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27">
        <f t="shared" si="0"/>
        <v>13.5</v>
      </c>
      <c r="BE14" s="7">
        <v>24</v>
      </c>
      <c r="BF14" s="7">
        <v>5</v>
      </c>
      <c r="BG14" s="7">
        <v>3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28">
        <f t="shared" si="1"/>
        <v>8</v>
      </c>
      <c r="BU14" s="31"/>
      <c r="BV14" s="31">
        <v>149</v>
      </c>
      <c r="BW14" s="31">
        <v>5</v>
      </c>
      <c r="BX14" s="31">
        <v>4</v>
      </c>
      <c r="BY14" s="31">
        <v>2.5</v>
      </c>
      <c r="BZ14" s="31">
        <v>3.5</v>
      </c>
      <c r="CA14" s="31">
        <v>0</v>
      </c>
      <c r="CB14" s="31">
        <v>0</v>
      </c>
      <c r="CC14" s="31">
        <v>2.5</v>
      </c>
      <c r="CD14" s="31">
        <v>0</v>
      </c>
      <c r="CE14" s="31">
        <v>4</v>
      </c>
      <c r="CF14" s="31">
        <v>0</v>
      </c>
      <c r="CG14" s="32">
        <v>21.5</v>
      </c>
      <c r="CH14" s="31"/>
      <c r="CI14" s="7">
        <v>129</v>
      </c>
      <c r="CJ14" s="7">
        <v>5</v>
      </c>
      <c r="CK14" s="7">
        <v>3</v>
      </c>
      <c r="CL14" s="7">
        <v>0</v>
      </c>
      <c r="CM14" s="7">
        <v>5</v>
      </c>
      <c r="CN14" s="7">
        <v>2.5</v>
      </c>
      <c r="CO14" s="7">
        <v>3.5</v>
      </c>
      <c r="CP14" s="7">
        <v>4</v>
      </c>
      <c r="CQ14" s="7">
        <v>0</v>
      </c>
      <c r="CR14" s="7">
        <v>3</v>
      </c>
      <c r="CS14" s="7">
        <v>0</v>
      </c>
      <c r="CT14" s="28">
        <f t="shared" si="2"/>
        <v>26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2">
        <v>0</v>
      </c>
      <c r="DW14" s="31"/>
      <c r="DX14" s="7">
        <v>12</v>
      </c>
      <c r="DY14" s="7">
        <v>3</v>
      </c>
      <c r="DZ14" s="7">
        <v>2</v>
      </c>
      <c r="EA14" s="7">
        <v>2</v>
      </c>
      <c r="EB14" s="7">
        <v>2</v>
      </c>
      <c r="EC14" s="7">
        <v>2</v>
      </c>
      <c r="ED14" s="7">
        <v>0</v>
      </c>
      <c r="EE14" s="7">
        <v>0</v>
      </c>
      <c r="EF14" s="7">
        <v>0.5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28">
        <f t="shared" si="3"/>
        <v>11.5</v>
      </c>
      <c r="EM14" s="31"/>
      <c r="EN14" s="31">
        <v>34</v>
      </c>
      <c r="EO14" s="31">
        <v>4</v>
      </c>
      <c r="EP14" s="31">
        <v>2</v>
      </c>
      <c r="EQ14" s="31">
        <v>0</v>
      </c>
      <c r="ER14" s="31">
        <v>0</v>
      </c>
      <c r="ES14" s="31">
        <v>0</v>
      </c>
      <c r="ET14" s="31">
        <v>0</v>
      </c>
      <c r="EU14" s="31">
        <v>0</v>
      </c>
      <c r="EV14" s="31">
        <v>0</v>
      </c>
      <c r="EW14" s="31">
        <v>0</v>
      </c>
      <c r="EX14" s="31">
        <v>0</v>
      </c>
      <c r="EY14" s="32">
        <v>6</v>
      </c>
      <c r="EZ14" s="31"/>
      <c r="FA14" s="31">
        <v>0</v>
      </c>
      <c r="FB14" s="31">
        <v>0</v>
      </c>
      <c r="FC14" s="31">
        <v>0</v>
      </c>
      <c r="FD14" s="31">
        <v>0</v>
      </c>
      <c r="FE14" s="31">
        <v>0</v>
      </c>
      <c r="FF14" s="31">
        <v>0</v>
      </c>
      <c r="FG14" s="31">
        <v>0</v>
      </c>
      <c r="FH14" s="31">
        <v>0</v>
      </c>
      <c r="FI14" s="31">
        <v>0</v>
      </c>
      <c r="FJ14" s="31">
        <v>0</v>
      </c>
      <c r="FK14" s="31">
        <v>0</v>
      </c>
      <c r="FL14" s="31">
        <v>0</v>
      </c>
      <c r="FM14" s="31">
        <v>0</v>
      </c>
      <c r="FN14" s="31">
        <v>0</v>
      </c>
      <c r="FO14" s="31">
        <v>0</v>
      </c>
      <c r="FP14" s="32">
        <v>0</v>
      </c>
    </row>
    <row r="15" spans="1:172" ht="28.5" customHeight="1">
      <c r="A15" s="3" t="s">
        <v>210</v>
      </c>
      <c r="B15" s="7">
        <v>0.5</v>
      </c>
      <c r="C15" s="7">
        <v>0.5</v>
      </c>
      <c r="D15" s="7">
        <v>0.5</v>
      </c>
      <c r="E15" s="7">
        <v>0.5</v>
      </c>
      <c r="F15" s="7">
        <v>0.5</v>
      </c>
      <c r="G15" s="7">
        <v>0.5</v>
      </c>
      <c r="H15" s="7">
        <v>0.5</v>
      </c>
      <c r="I15" s="7">
        <v>0</v>
      </c>
      <c r="J15" s="7">
        <v>0.5</v>
      </c>
      <c r="K15" s="7">
        <v>0.5</v>
      </c>
      <c r="L15" s="7">
        <v>0.5</v>
      </c>
      <c r="M15" s="7">
        <v>0.5</v>
      </c>
      <c r="N15" s="7">
        <v>0.5</v>
      </c>
      <c r="O15" s="7">
        <v>0</v>
      </c>
      <c r="P15" s="7">
        <v>0</v>
      </c>
      <c r="Q15" s="7">
        <v>0.5</v>
      </c>
      <c r="R15" s="7">
        <v>1</v>
      </c>
      <c r="S15" s="7">
        <v>1</v>
      </c>
      <c r="T15" s="7">
        <v>0</v>
      </c>
      <c r="U15" s="7">
        <v>1</v>
      </c>
      <c r="V15" s="7">
        <v>0</v>
      </c>
      <c r="W15" s="7">
        <v>0.5</v>
      </c>
      <c r="X15" s="7">
        <v>0.5</v>
      </c>
      <c r="Y15" s="7">
        <v>0.5</v>
      </c>
      <c r="Z15" s="7">
        <v>0.5</v>
      </c>
      <c r="AA15" s="7">
        <v>0.5</v>
      </c>
      <c r="AB15" s="7">
        <v>0.5</v>
      </c>
      <c r="AC15" s="7">
        <v>0.5</v>
      </c>
      <c r="AD15" s="26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0.5</v>
      </c>
      <c r="AJ15" s="7">
        <v>0.25</v>
      </c>
      <c r="AK15" s="7">
        <v>0.5</v>
      </c>
      <c r="AL15" s="7">
        <v>0</v>
      </c>
      <c r="AM15" s="7">
        <v>0</v>
      </c>
      <c r="AN15" s="7">
        <v>0.5</v>
      </c>
      <c r="AO15" s="7">
        <v>0</v>
      </c>
      <c r="AP15" s="7">
        <v>0</v>
      </c>
      <c r="AQ15" s="7">
        <v>0.25</v>
      </c>
      <c r="AR15" s="7">
        <v>0.25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27">
        <f t="shared" si="0"/>
        <v>17.25</v>
      </c>
      <c r="BE15" s="7">
        <v>16</v>
      </c>
      <c r="BF15" s="7">
        <v>0</v>
      </c>
      <c r="BG15" s="7">
        <v>0</v>
      </c>
      <c r="BH15" s="7">
        <v>5</v>
      </c>
      <c r="BI15" s="7">
        <v>1.5</v>
      </c>
      <c r="BJ15" s="7">
        <v>2</v>
      </c>
      <c r="BK15" s="7">
        <v>2.5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28">
        <f t="shared" si="1"/>
        <v>11</v>
      </c>
      <c r="BU15" s="31"/>
      <c r="BV15" s="31">
        <v>44</v>
      </c>
      <c r="BW15" s="31">
        <v>3</v>
      </c>
      <c r="BX15" s="31">
        <v>4</v>
      </c>
      <c r="BY15" s="31">
        <v>2.5</v>
      </c>
      <c r="BZ15" s="31">
        <v>3.5</v>
      </c>
      <c r="CA15" s="31">
        <v>0</v>
      </c>
      <c r="CB15" s="31">
        <v>0</v>
      </c>
      <c r="CC15" s="31">
        <v>2.5</v>
      </c>
      <c r="CD15" s="31">
        <v>3.5</v>
      </c>
      <c r="CE15" s="31">
        <v>0</v>
      </c>
      <c r="CF15" s="31">
        <v>0</v>
      </c>
      <c r="CG15" s="32">
        <v>19</v>
      </c>
      <c r="CH15" s="31"/>
      <c r="CI15" s="7">
        <v>15</v>
      </c>
      <c r="CJ15" s="7">
        <v>5</v>
      </c>
      <c r="CK15" s="7">
        <v>0</v>
      </c>
      <c r="CL15" s="7">
        <v>0</v>
      </c>
      <c r="CM15" s="7">
        <v>3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28">
        <f t="shared" si="2"/>
        <v>8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>
        <v>10</v>
      </c>
      <c r="DJ15" s="31">
        <v>5</v>
      </c>
      <c r="DK15" s="31">
        <v>5</v>
      </c>
      <c r="DL15" s="31">
        <v>4</v>
      </c>
      <c r="DM15" s="31">
        <v>0</v>
      </c>
      <c r="DN15" s="31">
        <v>0</v>
      </c>
      <c r="DO15" s="31">
        <v>0</v>
      </c>
      <c r="DP15" s="31">
        <v>0</v>
      </c>
      <c r="DQ15" s="31">
        <v>2</v>
      </c>
      <c r="DR15" s="31">
        <v>2.5</v>
      </c>
      <c r="DS15" s="31">
        <v>0</v>
      </c>
      <c r="DT15" s="31">
        <v>0</v>
      </c>
      <c r="DU15" s="31">
        <v>0</v>
      </c>
      <c r="DV15" s="32">
        <v>18.5</v>
      </c>
      <c r="DW15" s="31"/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28">
        <f t="shared" si="3"/>
        <v>0</v>
      </c>
      <c r="EM15" s="31"/>
      <c r="EN15" s="31">
        <v>21</v>
      </c>
      <c r="EO15" s="31">
        <v>2</v>
      </c>
      <c r="EP15" s="31">
        <v>2</v>
      </c>
      <c r="EQ15" s="31">
        <v>0</v>
      </c>
      <c r="ER15" s="31">
        <v>0</v>
      </c>
      <c r="ES15" s="31">
        <v>0</v>
      </c>
      <c r="ET15" s="31">
        <v>0</v>
      </c>
      <c r="EU15" s="31">
        <v>0</v>
      </c>
      <c r="EV15" s="31">
        <v>0</v>
      </c>
      <c r="EW15" s="31">
        <v>0</v>
      </c>
      <c r="EX15" s="31">
        <v>0</v>
      </c>
      <c r="EY15" s="32">
        <v>4</v>
      </c>
      <c r="EZ15" s="31"/>
      <c r="FA15" s="31">
        <v>0</v>
      </c>
      <c r="FB15" s="31">
        <v>0</v>
      </c>
      <c r="FC15" s="31">
        <v>0</v>
      </c>
      <c r="FD15" s="31">
        <v>0</v>
      </c>
      <c r="FE15" s="31">
        <v>0</v>
      </c>
      <c r="FF15" s="31">
        <v>0</v>
      </c>
      <c r="FG15" s="31">
        <v>0</v>
      </c>
      <c r="FH15" s="31">
        <v>0</v>
      </c>
      <c r="FI15" s="31">
        <v>0</v>
      </c>
      <c r="FJ15" s="31">
        <v>0</v>
      </c>
      <c r="FK15" s="31">
        <v>0</v>
      </c>
      <c r="FL15" s="31">
        <v>0</v>
      </c>
      <c r="FM15" s="31">
        <v>0</v>
      </c>
      <c r="FN15" s="31">
        <v>0</v>
      </c>
      <c r="FO15" s="31">
        <v>0</v>
      </c>
      <c r="FP15" s="32">
        <v>0</v>
      </c>
    </row>
    <row r="16" spans="1:172" ht="28.5" customHeight="1">
      <c r="A16" s="3" t="s">
        <v>211</v>
      </c>
      <c r="B16" s="7">
        <v>0.5</v>
      </c>
      <c r="C16" s="7">
        <v>0.5</v>
      </c>
      <c r="D16" s="7">
        <v>0.5</v>
      </c>
      <c r="E16" s="7">
        <v>0.5</v>
      </c>
      <c r="F16" s="7">
        <v>0.5</v>
      </c>
      <c r="G16" s="7">
        <v>0</v>
      </c>
      <c r="H16" s="7">
        <v>0.5</v>
      </c>
      <c r="I16" s="7">
        <v>0</v>
      </c>
      <c r="J16" s="7">
        <v>0.5</v>
      </c>
      <c r="K16" s="7">
        <v>0.5</v>
      </c>
      <c r="L16" s="7">
        <v>0.5</v>
      </c>
      <c r="M16" s="7">
        <v>0.5</v>
      </c>
      <c r="N16" s="7">
        <v>0.5</v>
      </c>
      <c r="O16" s="7">
        <v>0</v>
      </c>
      <c r="P16" s="7">
        <v>0</v>
      </c>
      <c r="Q16" s="7">
        <v>0.5</v>
      </c>
      <c r="R16" s="7">
        <v>1</v>
      </c>
      <c r="S16" s="7">
        <v>1</v>
      </c>
      <c r="T16" s="7">
        <v>0</v>
      </c>
      <c r="U16" s="7">
        <v>1</v>
      </c>
      <c r="V16" s="7">
        <v>0</v>
      </c>
      <c r="W16" s="7">
        <v>0.75</v>
      </c>
      <c r="X16" s="7">
        <v>0.5</v>
      </c>
      <c r="Y16" s="7">
        <v>0.25</v>
      </c>
      <c r="Z16" s="7">
        <v>0.5</v>
      </c>
      <c r="AA16" s="7">
        <v>0.5</v>
      </c>
      <c r="AB16" s="7">
        <v>0</v>
      </c>
      <c r="AC16" s="7">
        <v>0.5</v>
      </c>
      <c r="AD16" s="26">
        <v>1</v>
      </c>
      <c r="AE16" s="7">
        <v>0</v>
      </c>
      <c r="AF16" s="7">
        <v>0</v>
      </c>
      <c r="AG16" s="7">
        <v>0.5</v>
      </c>
      <c r="AH16" s="7">
        <v>0.5</v>
      </c>
      <c r="AI16" s="7">
        <v>0.5</v>
      </c>
      <c r="AJ16" s="7">
        <v>0.25</v>
      </c>
      <c r="AK16" s="7">
        <v>2</v>
      </c>
      <c r="AL16" s="7">
        <v>0</v>
      </c>
      <c r="AM16" s="7">
        <v>0</v>
      </c>
      <c r="AN16" s="7">
        <v>0.5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0.25</v>
      </c>
      <c r="BA16" s="7">
        <v>0.25</v>
      </c>
      <c r="BB16" s="7">
        <v>0.25</v>
      </c>
      <c r="BC16" s="27">
        <f t="shared" si="0"/>
        <v>18</v>
      </c>
      <c r="BE16" s="7">
        <v>15</v>
      </c>
      <c r="BF16" s="7">
        <v>3</v>
      </c>
      <c r="BG16" s="7">
        <v>3</v>
      </c>
      <c r="BH16" s="7">
        <v>5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28">
        <f t="shared" si="1"/>
        <v>11</v>
      </c>
      <c r="BU16" s="31"/>
      <c r="BV16" s="31">
        <v>474</v>
      </c>
      <c r="BW16" s="31">
        <v>3</v>
      </c>
      <c r="BX16" s="31">
        <v>4</v>
      </c>
      <c r="BY16" s="31">
        <v>2.5</v>
      </c>
      <c r="BZ16" s="31">
        <v>3.5</v>
      </c>
      <c r="CA16" s="31">
        <v>4</v>
      </c>
      <c r="CB16" s="31">
        <v>5</v>
      </c>
      <c r="CC16" s="31">
        <v>2.5</v>
      </c>
      <c r="CD16" s="31">
        <v>3.5</v>
      </c>
      <c r="CE16" s="31">
        <v>4</v>
      </c>
      <c r="CF16" s="31">
        <v>5</v>
      </c>
      <c r="CG16" s="32">
        <v>37</v>
      </c>
      <c r="CH16" s="31"/>
      <c r="CI16" s="7">
        <v>160</v>
      </c>
      <c r="CJ16" s="7">
        <v>5</v>
      </c>
      <c r="CK16" s="7">
        <v>3</v>
      </c>
      <c r="CL16" s="7">
        <v>0</v>
      </c>
      <c r="CM16" s="7">
        <v>5</v>
      </c>
      <c r="CN16" s="7">
        <v>2.5</v>
      </c>
      <c r="CO16" s="7">
        <v>3.5</v>
      </c>
      <c r="CP16" s="7">
        <v>0</v>
      </c>
      <c r="CQ16" s="7">
        <v>0</v>
      </c>
      <c r="CR16" s="7">
        <v>0</v>
      </c>
      <c r="CS16" s="7">
        <v>0</v>
      </c>
      <c r="CT16" s="28">
        <f t="shared" si="2"/>
        <v>19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>
        <v>63</v>
      </c>
      <c r="DJ16" s="31">
        <v>5</v>
      </c>
      <c r="DK16" s="31">
        <v>3</v>
      </c>
      <c r="DL16" s="31">
        <v>3</v>
      </c>
      <c r="DM16" s="31">
        <v>0</v>
      </c>
      <c r="DN16" s="31">
        <v>0</v>
      </c>
      <c r="DO16" s="31">
        <v>0</v>
      </c>
      <c r="DP16" s="31">
        <v>0</v>
      </c>
      <c r="DQ16" s="31">
        <v>2</v>
      </c>
      <c r="DR16" s="31">
        <v>2.5</v>
      </c>
      <c r="DS16" s="31">
        <v>3</v>
      </c>
      <c r="DT16" s="31">
        <v>0</v>
      </c>
      <c r="DU16" s="31">
        <v>0</v>
      </c>
      <c r="DV16" s="32">
        <v>18.5</v>
      </c>
      <c r="DW16" s="31"/>
      <c r="DX16" s="7">
        <v>12</v>
      </c>
      <c r="DY16" s="7">
        <v>3</v>
      </c>
      <c r="DZ16" s="7">
        <v>2</v>
      </c>
      <c r="EA16" s="7">
        <v>3</v>
      </c>
      <c r="EB16" s="7">
        <v>2</v>
      </c>
      <c r="EC16" s="7">
        <v>2</v>
      </c>
      <c r="ED16" s="7">
        <v>0</v>
      </c>
      <c r="EE16" s="7">
        <v>2</v>
      </c>
      <c r="EF16" s="7">
        <v>3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28">
        <f t="shared" si="3"/>
        <v>17</v>
      </c>
      <c r="EM16" s="31"/>
      <c r="EN16" s="31">
        <v>35</v>
      </c>
      <c r="EO16" s="31">
        <v>4</v>
      </c>
      <c r="EP16" s="31">
        <v>4</v>
      </c>
      <c r="EQ16" s="31">
        <v>2</v>
      </c>
      <c r="ER16" s="31">
        <v>0</v>
      </c>
      <c r="ES16" s="31">
        <v>0</v>
      </c>
      <c r="ET16" s="31">
        <v>0</v>
      </c>
      <c r="EU16" s="31">
        <v>0</v>
      </c>
      <c r="EV16" s="31">
        <v>0</v>
      </c>
      <c r="EW16" s="31">
        <v>0.5</v>
      </c>
      <c r="EX16" s="31">
        <v>0</v>
      </c>
      <c r="EY16" s="32">
        <v>10.5</v>
      </c>
      <c r="EZ16" s="31"/>
      <c r="FA16" s="31">
        <v>0</v>
      </c>
      <c r="FB16" s="31">
        <v>0</v>
      </c>
      <c r="FC16" s="31">
        <v>0</v>
      </c>
      <c r="FD16" s="31">
        <v>0</v>
      </c>
      <c r="FE16" s="31">
        <v>0</v>
      </c>
      <c r="FF16" s="31">
        <v>0</v>
      </c>
      <c r="FG16" s="31">
        <v>0</v>
      </c>
      <c r="FH16" s="31">
        <v>0</v>
      </c>
      <c r="FI16" s="31">
        <v>0</v>
      </c>
      <c r="FJ16" s="31">
        <v>0</v>
      </c>
      <c r="FK16" s="31">
        <v>0</v>
      </c>
      <c r="FL16" s="31">
        <v>0</v>
      </c>
      <c r="FM16" s="31">
        <v>0</v>
      </c>
      <c r="FN16" s="31">
        <v>0</v>
      </c>
      <c r="FO16" s="31">
        <v>0</v>
      </c>
      <c r="FP16" s="32">
        <v>0</v>
      </c>
    </row>
    <row r="17" spans="1:172" ht="28.5" customHeight="1">
      <c r="A17" s="3" t="s">
        <v>212</v>
      </c>
      <c r="B17" s="7">
        <v>0.5</v>
      </c>
      <c r="C17" s="7">
        <v>0.5</v>
      </c>
      <c r="D17" s="7">
        <v>0.5</v>
      </c>
      <c r="E17" s="7">
        <v>0.5</v>
      </c>
      <c r="F17" s="7">
        <v>0.5</v>
      </c>
      <c r="G17" s="7">
        <v>0.5</v>
      </c>
      <c r="H17" s="7">
        <v>0.5</v>
      </c>
      <c r="I17" s="7">
        <v>0.5</v>
      </c>
      <c r="J17" s="7">
        <v>0.5</v>
      </c>
      <c r="K17" s="7">
        <v>0.5</v>
      </c>
      <c r="L17" s="7">
        <v>0.5</v>
      </c>
      <c r="M17" s="7">
        <v>0.5</v>
      </c>
      <c r="N17" s="7">
        <v>0.5</v>
      </c>
      <c r="O17" s="7">
        <v>0.5</v>
      </c>
      <c r="P17" s="7">
        <v>0</v>
      </c>
      <c r="Q17" s="7">
        <v>0.5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  <c r="W17" s="7">
        <v>0.5</v>
      </c>
      <c r="X17" s="7">
        <v>0.25</v>
      </c>
      <c r="Y17" s="7">
        <v>0.25</v>
      </c>
      <c r="Z17" s="7">
        <v>0.5</v>
      </c>
      <c r="AA17" s="7">
        <v>0</v>
      </c>
      <c r="AB17" s="7">
        <v>0</v>
      </c>
      <c r="AC17" s="7">
        <v>0</v>
      </c>
      <c r="AD17" s="26">
        <v>1</v>
      </c>
      <c r="AE17" s="7">
        <v>1</v>
      </c>
      <c r="AF17" s="7">
        <v>0</v>
      </c>
      <c r="AG17" s="7">
        <v>0.5</v>
      </c>
      <c r="AH17" s="7">
        <v>0</v>
      </c>
      <c r="AI17" s="7">
        <v>0.5</v>
      </c>
      <c r="AJ17" s="7">
        <v>0</v>
      </c>
      <c r="AK17" s="7">
        <v>0.5</v>
      </c>
      <c r="AL17" s="7">
        <v>0.5</v>
      </c>
      <c r="AM17" s="7">
        <v>0</v>
      </c>
      <c r="AN17" s="7">
        <v>0.5</v>
      </c>
      <c r="AO17" s="7">
        <v>0.25</v>
      </c>
      <c r="AP17" s="7">
        <v>0</v>
      </c>
      <c r="AQ17" s="7">
        <v>0</v>
      </c>
      <c r="AR17" s="7">
        <v>0.25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27">
        <f t="shared" si="0"/>
        <v>16</v>
      </c>
      <c r="BE17" s="7">
        <v>99</v>
      </c>
      <c r="BF17" s="7">
        <v>3</v>
      </c>
      <c r="BG17" s="7">
        <v>3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28">
        <f t="shared" si="1"/>
        <v>6</v>
      </c>
      <c r="BU17" s="31"/>
      <c r="BV17" s="31">
        <v>707</v>
      </c>
      <c r="BW17" s="31">
        <v>5</v>
      </c>
      <c r="BX17" s="31">
        <v>5</v>
      </c>
      <c r="BY17" s="31">
        <v>2.5</v>
      </c>
      <c r="BZ17" s="31">
        <v>3.5</v>
      </c>
      <c r="CA17" s="31">
        <v>4</v>
      </c>
      <c r="CB17" s="31">
        <v>5</v>
      </c>
      <c r="CC17" s="31">
        <v>2.5</v>
      </c>
      <c r="CD17" s="31">
        <v>3.5</v>
      </c>
      <c r="CE17" s="31">
        <v>4</v>
      </c>
      <c r="CF17" s="31">
        <v>5</v>
      </c>
      <c r="CG17" s="32">
        <v>40</v>
      </c>
      <c r="CH17" s="31"/>
      <c r="CI17" s="7">
        <v>86</v>
      </c>
      <c r="CJ17" s="7">
        <v>3</v>
      </c>
      <c r="CK17" s="7">
        <v>0</v>
      </c>
      <c r="CL17" s="7">
        <v>0</v>
      </c>
      <c r="CM17" s="7">
        <v>3</v>
      </c>
      <c r="CN17" s="7">
        <v>2.5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28">
        <f t="shared" si="2"/>
        <v>8.5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>
        <v>90</v>
      </c>
      <c r="DJ17" s="31">
        <v>5</v>
      </c>
      <c r="DK17" s="31">
        <v>0</v>
      </c>
      <c r="DL17" s="31">
        <v>3</v>
      </c>
      <c r="DM17" s="31">
        <v>0</v>
      </c>
      <c r="DN17" s="31">
        <v>0</v>
      </c>
      <c r="DO17" s="31">
        <v>0</v>
      </c>
      <c r="DP17" s="31">
        <v>4</v>
      </c>
      <c r="DQ17" s="31">
        <v>2</v>
      </c>
      <c r="DR17" s="31">
        <v>2.5</v>
      </c>
      <c r="DS17" s="31">
        <v>0</v>
      </c>
      <c r="DT17" s="31">
        <v>0</v>
      </c>
      <c r="DU17" s="31">
        <v>0</v>
      </c>
      <c r="DV17" s="32">
        <v>16.5</v>
      </c>
      <c r="DW17" s="31"/>
      <c r="DX17" s="7">
        <v>80</v>
      </c>
      <c r="DY17" s="7">
        <v>2</v>
      </c>
      <c r="DZ17" s="7">
        <v>0</v>
      </c>
      <c r="EA17" s="7">
        <v>0</v>
      </c>
      <c r="EB17" s="7">
        <v>0</v>
      </c>
      <c r="EC17" s="7">
        <v>2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3</v>
      </c>
      <c r="EL17" s="28">
        <f t="shared" si="3"/>
        <v>7</v>
      </c>
      <c r="EM17" s="31"/>
      <c r="EN17" s="31">
        <v>247</v>
      </c>
      <c r="EO17" s="31">
        <v>4</v>
      </c>
      <c r="EP17" s="31">
        <v>4</v>
      </c>
      <c r="EQ17" s="31">
        <v>0</v>
      </c>
      <c r="ER17" s="31">
        <v>0</v>
      </c>
      <c r="ES17" s="31">
        <v>0</v>
      </c>
      <c r="ET17" s="31">
        <v>0</v>
      </c>
      <c r="EU17" s="31">
        <v>5</v>
      </c>
      <c r="EV17" s="31">
        <v>5</v>
      </c>
      <c r="EW17" s="31">
        <v>0.5</v>
      </c>
      <c r="EX17" s="31">
        <v>0</v>
      </c>
      <c r="EY17" s="32">
        <v>18.5</v>
      </c>
      <c r="EZ17" s="31"/>
      <c r="FA17" s="31">
        <v>0</v>
      </c>
      <c r="FB17" s="31">
        <v>0</v>
      </c>
      <c r="FC17" s="31">
        <v>0</v>
      </c>
      <c r="FD17" s="31">
        <v>0</v>
      </c>
      <c r="FE17" s="31">
        <v>0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2">
        <v>0</v>
      </c>
    </row>
    <row r="18" spans="1:172" ht="28.5" customHeight="1">
      <c r="A18" s="3" t="s">
        <v>213</v>
      </c>
      <c r="B18" s="7">
        <v>0.5</v>
      </c>
      <c r="C18" s="7">
        <v>0.5</v>
      </c>
      <c r="D18" s="7">
        <v>0.5</v>
      </c>
      <c r="E18" s="7">
        <v>0.5</v>
      </c>
      <c r="F18" s="7">
        <v>0.5</v>
      </c>
      <c r="G18" s="7">
        <v>0</v>
      </c>
      <c r="H18" s="7">
        <v>0.5</v>
      </c>
      <c r="I18" s="7">
        <v>0.5</v>
      </c>
      <c r="J18" s="7">
        <v>0.5</v>
      </c>
      <c r="K18" s="7">
        <v>0.5</v>
      </c>
      <c r="L18" s="7">
        <v>0.5</v>
      </c>
      <c r="M18" s="7">
        <v>0.5</v>
      </c>
      <c r="N18" s="7">
        <v>0.5</v>
      </c>
      <c r="O18" s="7">
        <v>0.5</v>
      </c>
      <c r="P18" s="7">
        <v>0.5</v>
      </c>
      <c r="Q18" s="7">
        <v>0.5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0.75</v>
      </c>
      <c r="X18" s="7">
        <v>0.25</v>
      </c>
      <c r="Y18" s="7">
        <v>0.25</v>
      </c>
      <c r="Z18" s="7">
        <v>0</v>
      </c>
      <c r="AA18" s="7">
        <v>0</v>
      </c>
      <c r="AB18" s="7">
        <v>0</v>
      </c>
      <c r="AC18" s="7">
        <v>0</v>
      </c>
      <c r="AD18" s="26">
        <v>1</v>
      </c>
      <c r="AE18" s="7">
        <v>1</v>
      </c>
      <c r="AF18" s="7">
        <v>0</v>
      </c>
      <c r="AG18" s="7">
        <v>0.5</v>
      </c>
      <c r="AH18" s="7">
        <v>0</v>
      </c>
      <c r="AI18" s="7">
        <v>0.5</v>
      </c>
      <c r="AJ18" s="7">
        <v>0</v>
      </c>
      <c r="AK18" s="7">
        <v>2</v>
      </c>
      <c r="AL18" s="7">
        <v>0.5</v>
      </c>
      <c r="AM18" s="7">
        <v>0</v>
      </c>
      <c r="AN18" s="7">
        <v>0.5</v>
      </c>
      <c r="AO18" s="7">
        <v>0.25</v>
      </c>
      <c r="AP18" s="7">
        <v>0</v>
      </c>
      <c r="AQ18" s="7">
        <v>0.25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0.25</v>
      </c>
      <c r="BC18" s="27">
        <f t="shared" si="0"/>
        <v>16.5</v>
      </c>
      <c r="BE18" s="7">
        <v>39</v>
      </c>
      <c r="BF18" s="7">
        <v>0</v>
      </c>
      <c r="BG18" s="7">
        <v>0</v>
      </c>
      <c r="BH18" s="7">
        <v>4</v>
      </c>
      <c r="BI18" s="7">
        <v>1.5</v>
      </c>
      <c r="BJ18" s="7">
        <v>2</v>
      </c>
      <c r="BK18" s="7">
        <v>2.5</v>
      </c>
      <c r="BL18" s="7">
        <v>3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28">
        <f t="shared" si="1"/>
        <v>13</v>
      </c>
      <c r="BU18" s="31"/>
      <c r="BV18" s="31">
        <v>311</v>
      </c>
      <c r="BW18" s="31">
        <v>3</v>
      </c>
      <c r="BX18" s="31">
        <v>4</v>
      </c>
      <c r="BY18" s="31">
        <v>2.5</v>
      </c>
      <c r="BZ18" s="31">
        <v>3.5</v>
      </c>
      <c r="CA18" s="31">
        <v>4</v>
      </c>
      <c r="CB18" s="31">
        <v>5</v>
      </c>
      <c r="CC18" s="31">
        <v>2.5</v>
      </c>
      <c r="CD18" s="31">
        <v>3.5</v>
      </c>
      <c r="CE18" s="31">
        <v>4</v>
      </c>
      <c r="CF18" s="31">
        <v>0</v>
      </c>
      <c r="CG18" s="32">
        <v>32</v>
      </c>
      <c r="CH18" s="31"/>
      <c r="CI18" s="7">
        <v>28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28">
        <f t="shared" si="2"/>
        <v>0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>
        <v>15</v>
      </c>
      <c r="DJ18" s="31">
        <v>0</v>
      </c>
      <c r="DK18" s="31">
        <v>0</v>
      </c>
      <c r="DL18" s="31">
        <v>4</v>
      </c>
      <c r="DM18" s="31">
        <v>0</v>
      </c>
      <c r="DN18" s="31">
        <v>0</v>
      </c>
      <c r="DO18" s="31">
        <v>0</v>
      </c>
      <c r="DP18" s="31">
        <v>0</v>
      </c>
      <c r="DQ18" s="31">
        <v>2</v>
      </c>
      <c r="DR18" s="31">
        <v>0</v>
      </c>
      <c r="DS18" s="31">
        <v>3</v>
      </c>
      <c r="DT18" s="31">
        <v>4</v>
      </c>
      <c r="DU18" s="31">
        <v>0</v>
      </c>
      <c r="DV18" s="32">
        <v>16</v>
      </c>
      <c r="DW18" s="31"/>
      <c r="DX18" s="7">
        <v>12</v>
      </c>
      <c r="DY18" s="7">
        <v>0</v>
      </c>
      <c r="DZ18" s="7">
        <v>0</v>
      </c>
      <c r="EA18" s="7">
        <v>2</v>
      </c>
      <c r="EB18" s="7">
        <v>2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28">
        <f t="shared" si="3"/>
        <v>4</v>
      </c>
      <c r="EM18" s="31"/>
      <c r="EN18" s="31">
        <v>45</v>
      </c>
      <c r="EO18" s="31">
        <v>4</v>
      </c>
      <c r="EP18" s="31">
        <v>4</v>
      </c>
      <c r="EQ18" s="31">
        <v>0</v>
      </c>
      <c r="ER18" s="31">
        <v>0</v>
      </c>
      <c r="ES18" s="31">
        <v>0</v>
      </c>
      <c r="ET18" s="31">
        <v>0</v>
      </c>
      <c r="EU18" s="31">
        <v>0</v>
      </c>
      <c r="EV18" s="31">
        <v>0</v>
      </c>
      <c r="EW18" s="31">
        <v>0.5</v>
      </c>
      <c r="EX18" s="31">
        <v>0</v>
      </c>
      <c r="EY18" s="32">
        <v>8.5</v>
      </c>
      <c r="EZ18" s="31"/>
      <c r="FA18" s="31">
        <v>0</v>
      </c>
      <c r="FB18" s="31">
        <v>0</v>
      </c>
      <c r="FC18" s="31">
        <v>0</v>
      </c>
      <c r="FD18" s="31">
        <v>0</v>
      </c>
      <c r="FE18" s="31">
        <v>0</v>
      </c>
      <c r="FF18" s="31">
        <v>0</v>
      </c>
      <c r="FG18" s="31">
        <v>0</v>
      </c>
      <c r="FH18" s="31">
        <v>0</v>
      </c>
      <c r="FI18" s="31">
        <v>0</v>
      </c>
      <c r="FJ18" s="31">
        <v>0</v>
      </c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2">
        <v>0</v>
      </c>
    </row>
    <row r="19" spans="1:172" ht="28.5" customHeight="1">
      <c r="A19" s="3" t="s">
        <v>214</v>
      </c>
      <c r="B19" s="8">
        <v>0.5</v>
      </c>
      <c r="C19" s="8">
        <v>0.5</v>
      </c>
      <c r="D19" s="8">
        <v>0.5</v>
      </c>
      <c r="E19" s="8">
        <v>0.5</v>
      </c>
      <c r="F19" s="8">
        <v>0.5</v>
      </c>
      <c r="G19" s="8">
        <v>0</v>
      </c>
      <c r="H19" s="8">
        <v>0.5</v>
      </c>
      <c r="I19" s="8">
        <v>0.5</v>
      </c>
      <c r="J19" s="8">
        <v>0.5</v>
      </c>
      <c r="K19" s="8">
        <v>0.5</v>
      </c>
      <c r="L19" s="8">
        <v>0.5</v>
      </c>
      <c r="M19" s="8">
        <v>0.5</v>
      </c>
      <c r="N19" s="8">
        <v>0.5</v>
      </c>
      <c r="O19" s="8">
        <v>0</v>
      </c>
      <c r="P19" s="8">
        <v>0</v>
      </c>
      <c r="Q19" s="8">
        <v>0.5</v>
      </c>
      <c r="R19" s="8">
        <v>1</v>
      </c>
      <c r="S19" s="8">
        <v>0</v>
      </c>
      <c r="T19" s="8">
        <v>0</v>
      </c>
      <c r="U19" s="8">
        <v>1</v>
      </c>
      <c r="V19" s="8">
        <v>1</v>
      </c>
      <c r="W19" s="8">
        <v>0.5</v>
      </c>
      <c r="X19" s="8">
        <v>0.5</v>
      </c>
      <c r="Y19" s="7">
        <v>0.25</v>
      </c>
      <c r="Z19" s="8">
        <v>0.5</v>
      </c>
      <c r="AA19" s="8">
        <v>0.5</v>
      </c>
      <c r="AB19" s="8">
        <v>0.5</v>
      </c>
      <c r="AC19" s="8">
        <v>0.5</v>
      </c>
      <c r="AD19" s="26">
        <v>1</v>
      </c>
      <c r="AE19" s="8">
        <v>0</v>
      </c>
      <c r="AF19" s="8">
        <v>0</v>
      </c>
      <c r="AG19" s="8">
        <v>0</v>
      </c>
      <c r="AH19" s="8">
        <v>0</v>
      </c>
      <c r="AI19" s="8">
        <v>0.5</v>
      </c>
      <c r="AJ19" s="8">
        <v>1</v>
      </c>
      <c r="AK19" s="8">
        <v>1</v>
      </c>
      <c r="AL19" s="8">
        <v>0.5</v>
      </c>
      <c r="AM19" s="8">
        <v>0</v>
      </c>
      <c r="AN19" s="8">
        <v>0.5</v>
      </c>
      <c r="AO19" s="8">
        <v>0</v>
      </c>
      <c r="AP19" s="8">
        <v>0</v>
      </c>
      <c r="AQ19" s="8">
        <v>0.25</v>
      </c>
      <c r="AR19" s="8">
        <v>0.25</v>
      </c>
      <c r="AS19" s="8">
        <v>0.25</v>
      </c>
      <c r="AT19" s="8">
        <v>0</v>
      </c>
      <c r="AU19" s="8">
        <v>0.25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0.25</v>
      </c>
      <c r="BC19" s="27">
        <f t="shared" si="0"/>
        <v>18.5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28">
        <f t="shared" si="1"/>
        <v>0</v>
      </c>
      <c r="BU19" s="31"/>
      <c r="BV19" s="31">
        <v>152</v>
      </c>
      <c r="BW19" s="31">
        <v>0</v>
      </c>
      <c r="BX19" s="31">
        <v>0</v>
      </c>
      <c r="BY19" s="31">
        <v>2.5</v>
      </c>
      <c r="BZ19" s="31">
        <v>3.5</v>
      </c>
      <c r="CA19" s="31">
        <v>0</v>
      </c>
      <c r="CB19" s="31">
        <v>0</v>
      </c>
      <c r="CC19" s="31">
        <v>2.5</v>
      </c>
      <c r="CD19" s="31">
        <v>3.5</v>
      </c>
      <c r="CE19" s="31">
        <v>0</v>
      </c>
      <c r="CF19" s="31">
        <v>0</v>
      </c>
      <c r="CG19" s="32">
        <v>12</v>
      </c>
      <c r="CH19" s="31"/>
      <c r="CI19" s="8">
        <v>105</v>
      </c>
      <c r="CJ19" s="8">
        <v>0</v>
      </c>
      <c r="CK19" s="8">
        <v>0</v>
      </c>
      <c r="CL19" s="7">
        <v>0</v>
      </c>
      <c r="CM19" s="8">
        <v>0</v>
      </c>
      <c r="CN19" s="8">
        <v>2.5</v>
      </c>
      <c r="CO19" s="8">
        <v>3.5</v>
      </c>
      <c r="CP19" s="8">
        <v>4</v>
      </c>
      <c r="CQ19" s="8">
        <v>0</v>
      </c>
      <c r="CR19" s="8">
        <v>3</v>
      </c>
      <c r="CS19" s="8">
        <v>3</v>
      </c>
      <c r="CT19" s="28">
        <f t="shared" si="2"/>
        <v>16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>
        <v>42</v>
      </c>
      <c r="DJ19" s="31">
        <v>0</v>
      </c>
      <c r="DK19" s="31">
        <v>0</v>
      </c>
      <c r="DL19" s="31">
        <v>3</v>
      </c>
      <c r="DM19" s="31">
        <v>0</v>
      </c>
      <c r="DN19" s="31">
        <v>0</v>
      </c>
      <c r="DO19" s="31">
        <v>0</v>
      </c>
      <c r="DP19" s="31">
        <v>0</v>
      </c>
      <c r="DQ19" s="31">
        <v>2</v>
      </c>
      <c r="DR19" s="31">
        <v>0</v>
      </c>
      <c r="DS19" s="31">
        <v>0</v>
      </c>
      <c r="DT19" s="31">
        <v>0</v>
      </c>
      <c r="DU19" s="31">
        <v>0</v>
      </c>
      <c r="DV19" s="32">
        <v>5</v>
      </c>
      <c r="DW19" s="31"/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28">
        <f t="shared" si="3"/>
        <v>0</v>
      </c>
      <c r="EM19" s="31"/>
      <c r="EN19" s="31">
        <v>34</v>
      </c>
      <c r="EO19" s="31">
        <v>2</v>
      </c>
      <c r="EP19" s="31">
        <v>2</v>
      </c>
      <c r="EQ19" s="31">
        <v>2</v>
      </c>
      <c r="ER19" s="31">
        <v>0</v>
      </c>
      <c r="ES19" s="31">
        <v>0</v>
      </c>
      <c r="ET19" s="31">
        <v>0</v>
      </c>
      <c r="EU19" s="31">
        <v>5</v>
      </c>
      <c r="EV19" s="31">
        <v>5</v>
      </c>
      <c r="EW19" s="31">
        <v>3</v>
      </c>
      <c r="EX19" s="31">
        <v>5</v>
      </c>
      <c r="EY19" s="32">
        <v>24</v>
      </c>
      <c r="EZ19" s="31"/>
      <c r="FA19" s="31">
        <v>0</v>
      </c>
      <c r="FB19" s="31">
        <v>0</v>
      </c>
      <c r="FC19" s="31">
        <v>0</v>
      </c>
      <c r="FD19" s="31">
        <v>0</v>
      </c>
      <c r="FE19" s="31">
        <v>0</v>
      </c>
      <c r="FF19" s="31">
        <v>0</v>
      </c>
      <c r="FG19" s="31">
        <v>0</v>
      </c>
      <c r="FH19" s="31">
        <v>0</v>
      </c>
      <c r="FI19" s="31">
        <v>0</v>
      </c>
      <c r="FJ19" s="31">
        <v>0</v>
      </c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2">
        <v>0</v>
      </c>
    </row>
    <row r="20" spans="1:172" ht="28.5" customHeight="1">
      <c r="A20" s="3" t="s">
        <v>215</v>
      </c>
      <c r="B20" s="7">
        <v>0.5</v>
      </c>
      <c r="C20" s="7">
        <v>0.5</v>
      </c>
      <c r="D20" s="7">
        <v>0.5</v>
      </c>
      <c r="E20" s="7">
        <v>0.5</v>
      </c>
      <c r="F20" s="7">
        <v>0.5</v>
      </c>
      <c r="G20" s="7">
        <v>0.5</v>
      </c>
      <c r="H20" s="7">
        <v>0.5</v>
      </c>
      <c r="I20" s="7">
        <v>0.5</v>
      </c>
      <c r="J20" s="7">
        <v>0.5</v>
      </c>
      <c r="K20" s="7">
        <v>0.5</v>
      </c>
      <c r="L20" s="7">
        <v>0.5</v>
      </c>
      <c r="M20" s="7">
        <v>0.5</v>
      </c>
      <c r="N20" s="7">
        <v>0.5</v>
      </c>
      <c r="O20" s="7">
        <v>0</v>
      </c>
      <c r="P20" s="7">
        <v>0</v>
      </c>
      <c r="Q20" s="7">
        <v>0.5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0.5</v>
      </c>
      <c r="X20" s="7">
        <v>0.5</v>
      </c>
      <c r="Y20" s="7">
        <v>0.25</v>
      </c>
      <c r="Z20" s="7">
        <v>0.5</v>
      </c>
      <c r="AA20" s="7">
        <v>0.5</v>
      </c>
      <c r="AB20" s="7">
        <v>0</v>
      </c>
      <c r="AC20" s="7">
        <v>0.5</v>
      </c>
      <c r="AD20" s="26">
        <v>1</v>
      </c>
      <c r="AE20" s="7">
        <v>1</v>
      </c>
      <c r="AF20" s="7">
        <v>0</v>
      </c>
      <c r="AG20" s="7">
        <v>0.5</v>
      </c>
      <c r="AH20" s="7" t="s">
        <v>216</v>
      </c>
      <c r="AI20" s="7">
        <v>0.5</v>
      </c>
      <c r="AJ20" s="7">
        <v>1</v>
      </c>
      <c r="AK20" s="7">
        <v>2</v>
      </c>
      <c r="AL20" s="7">
        <v>0</v>
      </c>
      <c r="AM20" s="7">
        <v>0</v>
      </c>
      <c r="AN20" s="7">
        <v>0.5</v>
      </c>
      <c r="AO20" s="7">
        <v>0</v>
      </c>
      <c r="AP20" s="7">
        <v>0</v>
      </c>
      <c r="AQ20" s="7">
        <v>0</v>
      </c>
      <c r="AR20" s="7">
        <v>0.25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0.25</v>
      </c>
      <c r="BA20" s="7">
        <v>0.25</v>
      </c>
      <c r="BB20" s="7">
        <v>0.25</v>
      </c>
      <c r="BC20" s="27">
        <f t="shared" si="0"/>
        <v>18.25</v>
      </c>
      <c r="BE20" s="7">
        <v>139</v>
      </c>
      <c r="BF20" s="7">
        <v>3</v>
      </c>
      <c r="BG20" s="7">
        <v>3</v>
      </c>
      <c r="BH20" s="7">
        <v>4</v>
      </c>
      <c r="BI20" s="7">
        <v>1.5</v>
      </c>
      <c r="BJ20" s="7">
        <v>2</v>
      </c>
      <c r="BK20" s="7">
        <v>0</v>
      </c>
      <c r="BL20" s="9">
        <v>0</v>
      </c>
      <c r="BM20" s="7">
        <v>1.5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28">
        <f t="shared" si="1"/>
        <v>15</v>
      </c>
      <c r="BU20" s="31"/>
      <c r="BV20" s="31">
        <v>586</v>
      </c>
      <c r="BW20" s="31">
        <v>3</v>
      </c>
      <c r="BX20" s="31">
        <v>4</v>
      </c>
      <c r="BY20" s="31">
        <v>2.5</v>
      </c>
      <c r="BZ20" s="31">
        <v>3.5</v>
      </c>
      <c r="CA20" s="31">
        <v>4</v>
      </c>
      <c r="CB20" s="31">
        <v>5</v>
      </c>
      <c r="CC20" s="31">
        <v>2.5</v>
      </c>
      <c r="CD20" s="31">
        <v>3.5</v>
      </c>
      <c r="CE20" s="31">
        <v>0</v>
      </c>
      <c r="CF20" s="31">
        <v>0</v>
      </c>
      <c r="CG20" s="32">
        <v>28</v>
      </c>
      <c r="CH20" s="31"/>
      <c r="CI20" s="7">
        <v>169</v>
      </c>
      <c r="CJ20" s="7">
        <v>3</v>
      </c>
      <c r="CK20" s="7">
        <v>3</v>
      </c>
      <c r="CL20" s="7">
        <v>0</v>
      </c>
      <c r="CM20" s="7">
        <v>3</v>
      </c>
      <c r="CN20" s="7">
        <v>2.5</v>
      </c>
      <c r="CO20" s="7">
        <v>3.5</v>
      </c>
      <c r="CP20" s="7">
        <v>4</v>
      </c>
      <c r="CQ20" s="7">
        <v>0</v>
      </c>
      <c r="CR20" s="7">
        <v>3</v>
      </c>
      <c r="CS20" s="7">
        <v>3</v>
      </c>
      <c r="CT20" s="28">
        <f t="shared" si="2"/>
        <v>25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>
        <v>82</v>
      </c>
      <c r="DJ20" s="31">
        <v>3</v>
      </c>
      <c r="DK20" s="31">
        <v>3</v>
      </c>
      <c r="DL20" s="31">
        <v>3</v>
      </c>
      <c r="DM20" s="31">
        <v>2</v>
      </c>
      <c r="DN20" s="31">
        <v>2.5</v>
      </c>
      <c r="DO20" s="31">
        <v>3</v>
      </c>
      <c r="DP20" s="31">
        <v>4</v>
      </c>
      <c r="DQ20" s="31">
        <v>2</v>
      </c>
      <c r="DR20" s="31">
        <v>2.5</v>
      </c>
      <c r="DS20" s="31">
        <v>3</v>
      </c>
      <c r="DT20" s="31">
        <v>4</v>
      </c>
      <c r="DU20" s="31">
        <v>2</v>
      </c>
      <c r="DV20" s="32">
        <v>34</v>
      </c>
      <c r="DW20" s="31"/>
      <c r="DX20" s="7">
        <v>14</v>
      </c>
      <c r="DY20" s="7">
        <v>2</v>
      </c>
      <c r="DZ20" s="7">
        <v>2</v>
      </c>
      <c r="EA20" s="7">
        <v>2</v>
      </c>
      <c r="EB20" s="7">
        <v>2</v>
      </c>
      <c r="EC20" s="7">
        <v>2</v>
      </c>
      <c r="ED20" s="7">
        <v>1</v>
      </c>
      <c r="EE20" s="7">
        <v>1</v>
      </c>
      <c r="EF20" s="7">
        <v>0.5</v>
      </c>
      <c r="EG20" s="7">
        <v>0</v>
      </c>
      <c r="EH20" s="7">
        <v>0</v>
      </c>
      <c r="EI20" s="7">
        <v>4</v>
      </c>
      <c r="EJ20" s="7">
        <v>0</v>
      </c>
      <c r="EK20" s="7">
        <v>0</v>
      </c>
      <c r="EL20" s="28">
        <f t="shared" si="3"/>
        <v>16.5</v>
      </c>
      <c r="EM20" s="31"/>
      <c r="EN20" s="31">
        <v>139</v>
      </c>
      <c r="EO20" s="31">
        <v>2</v>
      </c>
      <c r="EP20" s="31">
        <v>2</v>
      </c>
      <c r="EQ20" s="31">
        <v>2</v>
      </c>
      <c r="ER20" s="31">
        <v>3</v>
      </c>
      <c r="ES20" s="31">
        <v>4</v>
      </c>
      <c r="ET20" s="31">
        <v>5</v>
      </c>
      <c r="EU20" s="31">
        <v>0</v>
      </c>
      <c r="EV20" s="31">
        <v>0</v>
      </c>
      <c r="EW20" s="31">
        <v>0.5</v>
      </c>
      <c r="EX20" s="31">
        <v>5</v>
      </c>
      <c r="EY20" s="32">
        <v>23.5</v>
      </c>
      <c r="EZ20" s="31"/>
      <c r="FA20" s="31">
        <v>0</v>
      </c>
      <c r="FB20" s="31">
        <v>0</v>
      </c>
      <c r="FC20" s="31">
        <v>0</v>
      </c>
      <c r="FD20" s="31">
        <v>0</v>
      </c>
      <c r="FE20" s="31">
        <v>0</v>
      </c>
      <c r="FF20" s="31">
        <v>0</v>
      </c>
      <c r="FG20" s="31">
        <v>0</v>
      </c>
      <c r="FH20" s="31">
        <v>0</v>
      </c>
      <c r="FI20" s="31">
        <v>0</v>
      </c>
      <c r="FJ20" s="31">
        <v>0</v>
      </c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2">
        <v>0</v>
      </c>
    </row>
    <row r="21" spans="1:172" ht="28.5" customHeight="1">
      <c r="A21" s="3" t="s">
        <v>217</v>
      </c>
      <c r="B21" s="7">
        <v>0.5</v>
      </c>
      <c r="C21" s="7">
        <v>0.5</v>
      </c>
      <c r="D21" s="7">
        <v>0.5</v>
      </c>
      <c r="E21" s="7">
        <v>0.5</v>
      </c>
      <c r="F21" s="7">
        <v>0.5</v>
      </c>
      <c r="G21" s="7">
        <v>0</v>
      </c>
      <c r="H21" s="7">
        <v>0.5</v>
      </c>
      <c r="I21" s="7">
        <v>0.5</v>
      </c>
      <c r="J21" s="7">
        <v>0</v>
      </c>
      <c r="K21" s="7">
        <v>0.5</v>
      </c>
      <c r="L21" s="7">
        <v>0.5</v>
      </c>
      <c r="M21" s="7">
        <v>0.5</v>
      </c>
      <c r="N21" s="7">
        <v>0.5</v>
      </c>
      <c r="O21" s="7">
        <v>0</v>
      </c>
      <c r="P21" s="7">
        <v>0</v>
      </c>
      <c r="Q21" s="7">
        <v>0.5</v>
      </c>
      <c r="R21" s="7">
        <v>1</v>
      </c>
      <c r="S21" s="7">
        <v>1</v>
      </c>
      <c r="T21" s="7">
        <v>0</v>
      </c>
      <c r="U21" s="7">
        <v>0</v>
      </c>
      <c r="V21" s="7">
        <v>1</v>
      </c>
      <c r="W21" s="7">
        <v>0.75</v>
      </c>
      <c r="X21" s="7">
        <v>0.25</v>
      </c>
      <c r="Y21" s="7">
        <v>0.5</v>
      </c>
      <c r="Z21" s="7">
        <v>0.5</v>
      </c>
      <c r="AA21" s="7">
        <v>0.5</v>
      </c>
      <c r="AB21" s="7">
        <v>0.5</v>
      </c>
      <c r="AC21" s="7">
        <v>0</v>
      </c>
      <c r="AD21" s="26">
        <v>1</v>
      </c>
      <c r="AE21" s="7">
        <v>0.5</v>
      </c>
      <c r="AF21" s="7">
        <v>0</v>
      </c>
      <c r="AG21" s="7">
        <v>0.5</v>
      </c>
      <c r="AH21" s="7">
        <v>0</v>
      </c>
      <c r="AI21" s="7">
        <v>0.5</v>
      </c>
      <c r="AJ21" s="7">
        <v>0.25</v>
      </c>
      <c r="AK21" s="7">
        <v>0.5</v>
      </c>
      <c r="AL21" s="7">
        <v>0</v>
      </c>
      <c r="AM21" s="7">
        <v>0</v>
      </c>
      <c r="AN21" s="7">
        <v>0.5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0.25</v>
      </c>
      <c r="BA21" s="7">
        <v>0.25</v>
      </c>
      <c r="BB21" s="7">
        <v>0</v>
      </c>
      <c r="BC21" s="27">
        <f t="shared" si="0"/>
        <v>16.25</v>
      </c>
      <c r="BE21" s="7">
        <v>15</v>
      </c>
      <c r="BF21" s="7">
        <v>3</v>
      </c>
      <c r="BG21" s="7">
        <v>3</v>
      </c>
      <c r="BH21" s="7">
        <v>0</v>
      </c>
      <c r="BI21" s="7">
        <v>0</v>
      </c>
      <c r="BJ21" s="7">
        <v>0</v>
      </c>
      <c r="BK21" s="7">
        <v>0</v>
      </c>
      <c r="BL21" s="9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28">
        <f t="shared" si="1"/>
        <v>6</v>
      </c>
      <c r="BU21" s="31"/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2">
        <v>0</v>
      </c>
      <c r="CH21" s="31"/>
      <c r="CI21" s="7">
        <v>1338</v>
      </c>
      <c r="CJ21" s="7">
        <v>3</v>
      </c>
      <c r="CK21" s="7">
        <v>0</v>
      </c>
      <c r="CL21" s="7">
        <v>0</v>
      </c>
      <c r="CM21" s="7">
        <v>5</v>
      </c>
      <c r="CN21" s="7">
        <v>2.5</v>
      </c>
      <c r="CO21" s="7">
        <v>3.5</v>
      </c>
      <c r="CP21" s="7">
        <v>4</v>
      </c>
      <c r="CQ21" s="7">
        <v>0</v>
      </c>
      <c r="CR21" s="7">
        <v>3</v>
      </c>
      <c r="CS21" s="7">
        <v>0</v>
      </c>
      <c r="CT21" s="28">
        <f t="shared" si="2"/>
        <v>21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2">
        <v>0</v>
      </c>
      <c r="DW21" s="31"/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28">
        <f t="shared" si="3"/>
        <v>0</v>
      </c>
      <c r="EM21" s="31"/>
      <c r="EN21" s="31">
        <v>90</v>
      </c>
      <c r="EO21" s="31">
        <v>2</v>
      </c>
      <c r="EP21" s="31">
        <v>2</v>
      </c>
      <c r="EQ21" s="31">
        <v>0</v>
      </c>
      <c r="ER21" s="31">
        <v>0</v>
      </c>
      <c r="ES21" s="31">
        <v>0</v>
      </c>
      <c r="ET21" s="31">
        <v>0</v>
      </c>
      <c r="EU21" s="31">
        <v>0</v>
      </c>
      <c r="EV21" s="31">
        <v>0</v>
      </c>
      <c r="EW21" s="31">
        <v>0</v>
      </c>
      <c r="EX21" s="31">
        <v>0</v>
      </c>
      <c r="EY21" s="32">
        <v>4</v>
      </c>
      <c r="EZ21" s="31"/>
      <c r="FA21" s="31">
        <v>0</v>
      </c>
      <c r="FB21" s="31">
        <v>0</v>
      </c>
      <c r="FC21" s="31">
        <v>0</v>
      </c>
      <c r="FD21" s="31">
        <v>0</v>
      </c>
      <c r="FE21" s="31">
        <v>0</v>
      </c>
      <c r="FF21" s="31">
        <v>0</v>
      </c>
      <c r="FG21" s="31">
        <v>0</v>
      </c>
      <c r="FH21" s="31">
        <v>0</v>
      </c>
      <c r="FI21" s="31">
        <v>0</v>
      </c>
      <c r="FJ21" s="31">
        <v>0</v>
      </c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2">
        <v>0</v>
      </c>
    </row>
    <row r="22" spans="1:172" ht="28.5" customHeight="1">
      <c r="A22" s="3" t="s">
        <v>218</v>
      </c>
      <c r="B22" s="7">
        <v>0.5</v>
      </c>
      <c r="C22" s="7">
        <v>0</v>
      </c>
      <c r="D22" s="7">
        <v>0.5</v>
      </c>
      <c r="E22" s="7">
        <v>0.5</v>
      </c>
      <c r="F22" s="7">
        <v>0.5</v>
      </c>
      <c r="G22" s="7">
        <v>0</v>
      </c>
      <c r="H22" s="7">
        <v>0.5</v>
      </c>
      <c r="I22" s="7">
        <v>0.5</v>
      </c>
      <c r="J22" s="7">
        <v>0.5</v>
      </c>
      <c r="K22" s="7">
        <v>0.5</v>
      </c>
      <c r="L22" s="7">
        <v>0.5</v>
      </c>
      <c r="M22" s="7">
        <v>0.5</v>
      </c>
      <c r="N22" s="7">
        <v>0.5</v>
      </c>
      <c r="O22" s="7">
        <v>0</v>
      </c>
      <c r="P22" s="7">
        <v>0.5</v>
      </c>
      <c r="Q22" s="7">
        <v>0.5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0.5</v>
      </c>
      <c r="X22" s="7">
        <v>0.25</v>
      </c>
      <c r="Y22" s="7">
        <v>0.25</v>
      </c>
      <c r="Z22" s="7">
        <v>0.5</v>
      </c>
      <c r="AA22" s="7">
        <v>0</v>
      </c>
      <c r="AB22" s="7">
        <v>0.5</v>
      </c>
      <c r="AC22" s="7">
        <v>0</v>
      </c>
      <c r="AD22" s="26">
        <v>1</v>
      </c>
      <c r="AE22" s="7">
        <v>0.5</v>
      </c>
      <c r="AF22" s="7">
        <v>0</v>
      </c>
      <c r="AG22" s="7">
        <v>0.5</v>
      </c>
      <c r="AH22" s="7">
        <v>0</v>
      </c>
      <c r="AI22" s="7">
        <v>0.5</v>
      </c>
      <c r="AJ22" s="7">
        <v>0</v>
      </c>
      <c r="AK22" s="7">
        <v>0</v>
      </c>
      <c r="AL22" s="7">
        <v>0</v>
      </c>
      <c r="AM22" s="7">
        <v>0</v>
      </c>
      <c r="AN22" s="7">
        <v>0.5</v>
      </c>
      <c r="AO22" s="7">
        <v>0.25</v>
      </c>
      <c r="AP22" s="7">
        <v>0</v>
      </c>
      <c r="AQ22" s="7">
        <v>0.25</v>
      </c>
      <c r="AR22" s="7">
        <v>0.25</v>
      </c>
      <c r="AS22" s="7">
        <v>0.25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0.25</v>
      </c>
      <c r="BA22" s="7">
        <v>0.25</v>
      </c>
      <c r="BB22" s="7">
        <v>0</v>
      </c>
      <c r="BC22" s="27">
        <f t="shared" si="0"/>
        <v>16</v>
      </c>
      <c r="BE22" s="7">
        <v>12</v>
      </c>
      <c r="BF22" s="7">
        <v>0</v>
      </c>
      <c r="BG22" s="7">
        <v>0</v>
      </c>
      <c r="BH22" s="7">
        <v>3</v>
      </c>
      <c r="BI22" s="7">
        <v>0</v>
      </c>
      <c r="BJ22" s="7">
        <v>0</v>
      </c>
      <c r="BK22" s="7">
        <v>0</v>
      </c>
      <c r="BL22" s="9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28">
        <f t="shared" si="1"/>
        <v>3</v>
      </c>
      <c r="BU22" s="31"/>
      <c r="BV22" s="31">
        <v>5</v>
      </c>
      <c r="BW22" s="31">
        <v>3</v>
      </c>
      <c r="BX22" s="31">
        <v>4</v>
      </c>
      <c r="BY22" s="31">
        <v>0</v>
      </c>
      <c r="BZ22" s="31">
        <v>3.5</v>
      </c>
      <c r="CA22" s="31">
        <v>4</v>
      </c>
      <c r="CB22" s="31">
        <v>0</v>
      </c>
      <c r="CC22" s="31">
        <v>0</v>
      </c>
      <c r="CD22" s="31">
        <v>3.5</v>
      </c>
      <c r="CE22" s="31">
        <v>4</v>
      </c>
      <c r="CF22" s="31">
        <v>0</v>
      </c>
      <c r="CG22" s="32">
        <v>22</v>
      </c>
      <c r="CH22" s="31"/>
      <c r="CI22" s="7">
        <v>58</v>
      </c>
      <c r="CJ22" s="7">
        <v>3</v>
      </c>
      <c r="CK22" s="7">
        <v>3</v>
      </c>
      <c r="CL22" s="7">
        <v>0</v>
      </c>
      <c r="CM22" s="7">
        <v>3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28">
        <f t="shared" si="2"/>
        <v>9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2">
        <v>0</v>
      </c>
      <c r="DW22" s="31"/>
      <c r="DX22" s="7">
        <v>36</v>
      </c>
      <c r="DY22" s="7">
        <v>3</v>
      </c>
      <c r="DZ22" s="7">
        <v>2</v>
      </c>
      <c r="EA22" s="7">
        <v>0</v>
      </c>
      <c r="EB22" s="7">
        <v>0</v>
      </c>
      <c r="EC22" s="7">
        <v>2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28">
        <f t="shared" si="3"/>
        <v>7</v>
      </c>
      <c r="EM22" s="31"/>
      <c r="EN22" s="31">
        <v>56</v>
      </c>
      <c r="EO22" s="31">
        <v>2</v>
      </c>
      <c r="EP22" s="31">
        <v>2</v>
      </c>
      <c r="EQ22" s="31">
        <v>0</v>
      </c>
      <c r="ER22" s="31">
        <v>0</v>
      </c>
      <c r="ES22" s="31">
        <v>0</v>
      </c>
      <c r="ET22" s="31">
        <v>0</v>
      </c>
      <c r="EU22" s="31">
        <v>0</v>
      </c>
      <c r="EV22" s="31">
        <v>0</v>
      </c>
      <c r="EW22" s="31">
        <v>0</v>
      </c>
      <c r="EX22" s="31">
        <v>0</v>
      </c>
      <c r="EY22" s="32">
        <v>4</v>
      </c>
      <c r="EZ22" s="31"/>
      <c r="FA22" s="31">
        <v>0</v>
      </c>
      <c r="FB22" s="31">
        <v>0</v>
      </c>
      <c r="FC22" s="31">
        <v>0</v>
      </c>
      <c r="FD22" s="31">
        <v>0</v>
      </c>
      <c r="FE22" s="31">
        <v>0</v>
      </c>
      <c r="FF22" s="31">
        <v>0</v>
      </c>
      <c r="FG22" s="31">
        <v>0</v>
      </c>
      <c r="FH22" s="31">
        <v>0</v>
      </c>
      <c r="FI22" s="31">
        <v>0</v>
      </c>
      <c r="FJ22" s="31">
        <v>0</v>
      </c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2">
        <v>0</v>
      </c>
    </row>
    <row r="23" spans="1:172" ht="28.5" customHeight="1">
      <c r="A23" s="3" t="s">
        <v>219</v>
      </c>
      <c r="B23" s="7">
        <v>0.5</v>
      </c>
      <c r="C23" s="7">
        <v>0.5</v>
      </c>
      <c r="D23" s="7">
        <v>0.5</v>
      </c>
      <c r="E23" s="7">
        <v>0.5</v>
      </c>
      <c r="F23" s="7">
        <v>0.5</v>
      </c>
      <c r="G23" s="7">
        <v>0.5</v>
      </c>
      <c r="H23" s="7">
        <v>0.5</v>
      </c>
      <c r="I23" s="7">
        <v>0.5</v>
      </c>
      <c r="J23" s="7">
        <v>0.5</v>
      </c>
      <c r="K23" s="7">
        <v>0.5</v>
      </c>
      <c r="L23" s="7">
        <v>0.5</v>
      </c>
      <c r="M23" s="7">
        <v>0.5</v>
      </c>
      <c r="N23" s="7">
        <v>0.5</v>
      </c>
      <c r="O23" s="7">
        <v>0.5</v>
      </c>
      <c r="P23" s="7">
        <v>0</v>
      </c>
      <c r="Q23" s="7">
        <v>0.5</v>
      </c>
      <c r="R23" s="7">
        <v>1</v>
      </c>
      <c r="S23" s="7">
        <v>0</v>
      </c>
      <c r="T23" s="7">
        <v>0</v>
      </c>
      <c r="U23" s="7">
        <v>1</v>
      </c>
      <c r="V23" s="7">
        <v>1</v>
      </c>
      <c r="W23" s="7">
        <v>0.75</v>
      </c>
      <c r="X23" s="7">
        <v>0.25</v>
      </c>
      <c r="Y23" s="7">
        <v>0.25</v>
      </c>
      <c r="Z23" s="7">
        <v>0.5</v>
      </c>
      <c r="AA23" s="7">
        <v>0.5</v>
      </c>
      <c r="AB23" s="7">
        <v>0.5</v>
      </c>
      <c r="AC23" s="7">
        <v>0.5</v>
      </c>
      <c r="AD23" s="26">
        <v>1</v>
      </c>
      <c r="AE23" s="7">
        <v>0.25</v>
      </c>
      <c r="AF23" s="7">
        <v>0</v>
      </c>
      <c r="AG23" s="7">
        <v>0.5</v>
      </c>
      <c r="AH23" s="7">
        <v>0.5</v>
      </c>
      <c r="AI23" s="7">
        <v>0.5</v>
      </c>
      <c r="AJ23" s="7">
        <v>0.25</v>
      </c>
      <c r="AK23" s="7">
        <v>2</v>
      </c>
      <c r="AL23" s="7">
        <v>0.5</v>
      </c>
      <c r="AM23" s="7">
        <v>0.5</v>
      </c>
      <c r="AN23" s="7">
        <v>0.5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0.25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27">
        <f t="shared" si="0"/>
        <v>20.5</v>
      </c>
      <c r="BE23" s="7">
        <v>33</v>
      </c>
      <c r="BF23" s="7">
        <v>3</v>
      </c>
      <c r="BG23" s="7">
        <v>3</v>
      </c>
      <c r="BH23" s="7">
        <v>0</v>
      </c>
      <c r="BI23" s="7">
        <v>0</v>
      </c>
      <c r="BJ23" s="7">
        <v>0</v>
      </c>
      <c r="BK23" s="7">
        <v>0</v>
      </c>
      <c r="BL23" s="9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28">
        <f t="shared" si="1"/>
        <v>6</v>
      </c>
      <c r="BU23" s="31"/>
      <c r="BV23" s="31">
        <v>492</v>
      </c>
      <c r="BW23" s="31">
        <v>5</v>
      </c>
      <c r="BX23" s="31">
        <v>4</v>
      </c>
      <c r="BY23" s="31">
        <v>2.5</v>
      </c>
      <c r="BZ23" s="31">
        <v>3.5</v>
      </c>
      <c r="CA23" s="31">
        <v>4</v>
      </c>
      <c r="CB23" s="31">
        <v>5</v>
      </c>
      <c r="CC23" s="31">
        <v>2.5</v>
      </c>
      <c r="CD23" s="31">
        <v>3.5</v>
      </c>
      <c r="CE23" s="31">
        <v>0</v>
      </c>
      <c r="CF23" s="31">
        <v>0</v>
      </c>
      <c r="CG23" s="32">
        <v>30</v>
      </c>
      <c r="CH23" s="31"/>
      <c r="CI23" s="7">
        <v>262</v>
      </c>
      <c r="CJ23" s="7">
        <v>5</v>
      </c>
      <c r="CK23" s="7">
        <v>0</v>
      </c>
      <c r="CL23" s="7">
        <v>0</v>
      </c>
      <c r="CM23" s="7">
        <v>5</v>
      </c>
      <c r="CN23" s="7">
        <v>2.5</v>
      </c>
      <c r="CO23" s="7">
        <v>3.5</v>
      </c>
      <c r="CP23" s="7">
        <v>4</v>
      </c>
      <c r="CQ23" s="7">
        <v>0</v>
      </c>
      <c r="CR23" s="7">
        <v>3</v>
      </c>
      <c r="CS23" s="7">
        <v>0</v>
      </c>
      <c r="CT23" s="28">
        <f t="shared" si="2"/>
        <v>23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>
        <v>139</v>
      </c>
      <c r="DJ23" s="31">
        <v>5</v>
      </c>
      <c r="DK23" s="31">
        <v>5</v>
      </c>
      <c r="DL23" s="31">
        <v>3</v>
      </c>
      <c r="DM23" s="31">
        <v>0</v>
      </c>
      <c r="DN23" s="31">
        <v>2.5</v>
      </c>
      <c r="DO23" s="31">
        <v>3</v>
      </c>
      <c r="DP23" s="31">
        <v>4</v>
      </c>
      <c r="DQ23" s="31">
        <v>2</v>
      </c>
      <c r="DR23" s="31">
        <v>2.5</v>
      </c>
      <c r="DS23" s="31">
        <v>0</v>
      </c>
      <c r="DT23" s="31">
        <v>0</v>
      </c>
      <c r="DU23" s="31">
        <v>2</v>
      </c>
      <c r="DV23" s="32">
        <v>29</v>
      </c>
      <c r="DW23" s="31"/>
      <c r="DX23" s="7">
        <v>37</v>
      </c>
      <c r="DY23" s="7">
        <v>2</v>
      </c>
      <c r="DZ23" s="7">
        <v>2</v>
      </c>
      <c r="EA23" s="7">
        <v>0</v>
      </c>
      <c r="EB23" s="7">
        <v>3</v>
      </c>
      <c r="EC23" s="7">
        <v>2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28">
        <f t="shared" si="3"/>
        <v>9</v>
      </c>
      <c r="EM23" s="31"/>
      <c r="EN23" s="31">
        <v>994</v>
      </c>
      <c r="EO23" s="31">
        <v>4</v>
      </c>
      <c r="EP23" s="31">
        <v>4</v>
      </c>
      <c r="EQ23" s="31">
        <v>2</v>
      </c>
      <c r="ER23" s="31">
        <v>3</v>
      </c>
      <c r="ES23" s="31">
        <v>4</v>
      </c>
      <c r="ET23" s="31">
        <v>0</v>
      </c>
      <c r="EU23" s="31">
        <v>5</v>
      </c>
      <c r="EV23" s="31">
        <v>0</v>
      </c>
      <c r="EW23" s="31">
        <v>0.5</v>
      </c>
      <c r="EX23" s="31">
        <v>5</v>
      </c>
      <c r="EY23" s="32">
        <v>27.5</v>
      </c>
      <c r="EZ23" s="31"/>
      <c r="FA23" s="31">
        <v>0</v>
      </c>
      <c r="FB23" s="31">
        <v>0</v>
      </c>
      <c r="FC23" s="31">
        <v>0</v>
      </c>
      <c r="FD23" s="31">
        <v>0</v>
      </c>
      <c r="FE23" s="31">
        <v>0</v>
      </c>
      <c r="FF23" s="31">
        <v>0</v>
      </c>
      <c r="FG23" s="31">
        <v>0</v>
      </c>
      <c r="FH23" s="31">
        <v>0</v>
      </c>
      <c r="FI23" s="31">
        <v>0</v>
      </c>
      <c r="FJ23" s="31">
        <v>0</v>
      </c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2">
        <v>0</v>
      </c>
    </row>
    <row r="24" spans="1:172" ht="28.5" customHeight="1">
      <c r="A24" s="3" t="s">
        <v>220</v>
      </c>
      <c r="B24" s="7">
        <v>0.5</v>
      </c>
      <c r="C24" s="7">
        <v>0.5</v>
      </c>
      <c r="D24" s="7">
        <v>0.5</v>
      </c>
      <c r="E24" s="7">
        <v>0.5</v>
      </c>
      <c r="F24" s="7">
        <v>0</v>
      </c>
      <c r="G24" s="7">
        <v>0</v>
      </c>
      <c r="H24" s="7">
        <v>0.5</v>
      </c>
      <c r="I24" s="7">
        <v>0.5</v>
      </c>
      <c r="J24" s="7">
        <v>0.5</v>
      </c>
      <c r="K24" s="7">
        <v>0.5</v>
      </c>
      <c r="L24" s="7">
        <v>0.5</v>
      </c>
      <c r="M24" s="7">
        <v>0.5</v>
      </c>
      <c r="N24" s="7">
        <v>0.5</v>
      </c>
      <c r="O24" s="7">
        <v>0</v>
      </c>
      <c r="P24" s="7">
        <v>0</v>
      </c>
      <c r="Q24" s="7">
        <v>0.5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0.25</v>
      </c>
      <c r="Y24" s="7">
        <v>0.25</v>
      </c>
      <c r="Z24" s="7">
        <v>0.5</v>
      </c>
      <c r="AA24" s="7">
        <v>0.5</v>
      </c>
      <c r="AB24" s="7">
        <v>0.5</v>
      </c>
      <c r="AC24" s="7">
        <v>0.5</v>
      </c>
      <c r="AD24" s="26">
        <v>1</v>
      </c>
      <c r="AE24" s="7">
        <v>0.5</v>
      </c>
      <c r="AF24" s="7">
        <v>0</v>
      </c>
      <c r="AG24" s="7">
        <v>0</v>
      </c>
      <c r="AH24" s="7">
        <v>0.5</v>
      </c>
      <c r="AI24" s="7">
        <v>0.5</v>
      </c>
      <c r="AJ24" s="7">
        <v>0.25</v>
      </c>
      <c r="AK24" s="7">
        <v>2</v>
      </c>
      <c r="AL24" s="7">
        <v>0</v>
      </c>
      <c r="AM24" s="7">
        <v>0</v>
      </c>
      <c r="AN24" s="7">
        <v>0.5</v>
      </c>
      <c r="AO24" s="7">
        <v>0</v>
      </c>
      <c r="AP24" s="7">
        <v>0</v>
      </c>
      <c r="AQ24" s="7">
        <v>0</v>
      </c>
      <c r="AR24" s="7">
        <v>0</v>
      </c>
      <c r="AS24" s="7">
        <v>0.25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0.25</v>
      </c>
      <c r="BB24" s="7">
        <v>0</v>
      </c>
      <c r="BC24" s="27">
        <f t="shared" si="0"/>
        <v>16.25</v>
      </c>
      <c r="BE24" s="7">
        <v>33</v>
      </c>
      <c r="BF24" s="7">
        <v>3</v>
      </c>
      <c r="BG24" s="7">
        <v>3</v>
      </c>
      <c r="BH24" s="7">
        <v>3</v>
      </c>
      <c r="BI24" s="7">
        <v>1.5</v>
      </c>
      <c r="BJ24" s="7">
        <v>2</v>
      </c>
      <c r="BK24" s="7">
        <v>2.5</v>
      </c>
      <c r="BL24" s="9">
        <v>0</v>
      </c>
      <c r="BM24" s="7">
        <v>1.5</v>
      </c>
      <c r="BN24" s="7">
        <v>2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28">
        <f t="shared" si="1"/>
        <v>18.5</v>
      </c>
      <c r="BU24" s="31"/>
      <c r="BV24" s="31">
        <v>98</v>
      </c>
      <c r="BW24" s="31">
        <v>3</v>
      </c>
      <c r="BX24" s="31">
        <v>4</v>
      </c>
      <c r="BY24" s="31">
        <v>2.5</v>
      </c>
      <c r="BZ24" s="31">
        <v>3.5</v>
      </c>
      <c r="CA24" s="31">
        <v>4</v>
      </c>
      <c r="CB24" s="31">
        <v>5</v>
      </c>
      <c r="CC24" s="31">
        <v>2.5</v>
      </c>
      <c r="CD24" s="31">
        <v>3.5</v>
      </c>
      <c r="CE24" s="31">
        <v>4</v>
      </c>
      <c r="CF24" s="31">
        <v>0</v>
      </c>
      <c r="CG24" s="32">
        <v>32</v>
      </c>
      <c r="CH24" s="31"/>
      <c r="CI24" s="7">
        <v>49</v>
      </c>
      <c r="CJ24" s="7">
        <v>5</v>
      </c>
      <c r="CK24" s="7">
        <v>5</v>
      </c>
      <c r="CL24" s="7">
        <v>0</v>
      </c>
      <c r="CM24" s="7">
        <v>3</v>
      </c>
      <c r="CN24" s="7">
        <v>2.5</v>
      </c>
      <c r="CO24" s="7">
        <v>3.5</v>
      </c>
      <c r="CP24" s="7">
        <v>0</v>
      </c>
      <c r="CQ24" s="7">
        <v>0</v>
      </c>
      <c r="CR24" s="7">
        <v>0</v>
      </c>
      <c r="CS24" s="7">
        <v>0</v>
      </c>
      <c r="CT24" s="28">
        <f t="shared" si="2"/>
        <v>19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2">
        <v>0</v>
      </c>
      <c r="DW24" s="31"/>
      <c r="DX24" s="7">
        <v>18</v>
      </c>
      <c r="DY24" s="7">
        <v>3</v>
      </c>
      <c r="DZ24" s="7">
        <v>2</v>
      </c>
      <c r="EA24" s="7">
        <v>2</v>
      </c>
      <c r="EB24" s="7">
        <v>2</v>
      </c>
      <c r="EC24" s="7">
        <v>2</v>
      </c>
      <c r="ED24" s="7">
        <v>1</v>
      </c>
      <c r="EE24" s="7">
        <v>1</v>
      </c>
      <c r="EF24" s="7">
        <v>3</v>
      </c>
      <c r="EG24" s="7">
        <v>0</v>
      </c>
      <c r="EH24" s="7">
        <v>0</v>
      </c>
      <c r="EI24" s="7">
        <v>4</v>
      </c>
      <c r="EJ24" s="7">
        <v>0</v>
      </c>
      <c r="EK24" s="7">
        <v>3</v>
      </c>
      <c r="EL24" s="28">
        <f t="shared" si="3"/>
        <v>23</v>
      </c>
      <c r="EM24" s="31"/>
      <c r="EN24" s="31">
        <v>89</v>
      </c>
      <c r="EO24" s="31">
        <v>2</v>
      </c>
      <c r="EP24" s="31">
        <v>2</v>
      </c>
      <c r="EQ24" s="31">
        <v>0</v>
      </c>
      <c r="ER24" s="31">
        <v>0</v>
      </c>
      <c r="ES24" s="31">
        <v>0</v>
      </c>
      <c r="ET24" s="31">
        <v>0</v>
      </c>
      <c r="EU24" s="31">
        <v>0</v>
      </c>
      <c r="EV24" s="31">
        <v>0</v>
      </c>
      <c r="EW24" s="31">
        <v>0.5</v>
      </c>
      <c r="EX24" s="31">
        <v>0</v>
      </c>
      <c r="EY24" s="32">
        <v>4.5</v>
      </c>
      <c r="EZ24" s="31"/>
      <c r="FA24" s="31">
        <v>0</v>
      </c>
      <c r="FB24" s="31">
        <v>0</v>
      </c>
      <c r="FC24" s="31">
        <v>0</v>
      </c>
      <c r="FD24" s="31">
        <v>0</v>
      </c>
      <c r="FE24" s="31">
        <v>0</v>
      </c>
      <c r="FF24" s="31">
        <v>0</v>
      </c>
      <c r="FG24" s="31">
        <v>0</v>
      </c>
      <c r="FH24" s="31">
        <v>0</v>
      </c>
      <c r="FI24" s="31">
        <v>0</v>
      </c>
      <c r="FJ24" s="31">
        <v>0</v>
      </c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2">
        <v>0</v>
      </c>
    </row>
    <row r="25" spans="1:172" ht="28.5" customHeight="1">
      <c r="A25" s="3" t="s">
        <v>221</v>
      </c>
      <c r="B25" s="7">
        <v>0.5</v>
      </c>
      <c r="C25" s="7">
        <v>0.5</v>
      </c>
      <c r="D25" s="7">
        <v>0.5</v>
      </c>
      <c r="E25" s="7">
        <v>0.5</v>
      </c>
      <c r="F25" s="7">
        <v>0</v>
      </c>
      <c r="G25" s="7">
        <v>0</v>
      </c>
      <c r="H25" s="7">
        <v>0.5</v>
      </c>
      <c r="I25" s="7">
        <v>0</v>
      </c>
      <c r="J25" s="7">
        <v>0.5</v>
      </c>
      <c r="K25" s="7">
        <v>0.5</v>
      </c>
      <c r="L25" s="7">
        <v>0.5</v>
      </c>
      <c r="M25" s="7">
        <v>0.5</v>
      </c>
      <c r="N25" s="7">
        <v>0.5</v>
      </c>
      <c r="O25" s="7">
        <v>0</v>
      </c>
      <c r="P25" s="7">
        <v>0</v>
      </c>
      <c r="Q25" s="7">
        <v>0.5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0.25</v>
      </c>
      <c r="Y25" s="7">
        <v>0.5</v>
      </c>
      <c r="Z25" s="7">
        <v>0.5</v>
      </c>
      <c r="AA25" s="7">
        <v>0.5</v>
      </c>
      <c r="AB25" s="7">
        <v>0</v>
      </c>
      <c r="AC25" s="7">
        <v>0.5</v>
      </c>
      <c r="AD25" s="26">
        <v>1</v>
      </c>
      <c r="AE25" s="7">
        <v>1</v>
      </c>
      <c r="AF25" s="7">
        <v>0</v>
      </c>
      <c r="AG25" s="7">
        <v>0</v>
      </c>
      <c r="AH25" s="7">
        <v>0.5</v>
      </c>
      <c r="AI25" s="7">
        <v>0.5</v>
      </c>
      <c r="AJ25" s="7">
        <v>0.25</v>
      </c>
      <c r="AK25" s="7">
        <v>1</v>
      </c>
      <c r="AL25" s="7">
        <v>0</v>
      </c>
      <c r="AM25" s="7">
        <v>0</v>
      </c>
      <c r="AN25" s="7">
        <v>0.5</v>
      </c>
      <c r="AO25" s="7">
        <v>0</v>
      </c>
      <c r="AP25" s="7">
        <v>0</v>
      </c>
      <c r="AQ25" s="7">
        <v>0</v>
      </c>
      <c r="AR25" s="7">
        <v>0.25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34">
        <f t="shared" si="0"/>
        <v>14.75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9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28">
        <f t="shared" si="1"/>
        <v>0</v>
      </c>
      <c r="BU25" s="31"/>
      <c r="BV25" s="31">
        <v>538</v>
      </c>
      <c r="BW25" s="31">
        <v>5</v>
      </c>
      <c r="BX25" s="31">
        <v>4</v>
      </c>
      <c r="BY25" s="31">
        <v>2.5</v>
      </c>
      <c r="BZ25" s="31">
        <v>3.5</v>
      </c>
      <c r="CA25" s="31">
        <v>0</v>
      </c>
      <c r="CB25" s="31">
        <v>5</v>
      </c>
      <c r="CC25" s="31">
        <v>2.5</v>
      </c>
      <c r="CD25" s="31">
        <v>3.5</v>
      </c>
      <c r="CE25" s="31">
        <v>0</v>
      </c>
      <c r="CF25" s="31">
        <v>0</v>
      </c>
      <c r="CG25" s="32">
        <v>26</v>
      </c>
      <c r="CH25" s="31"/>
      <c r="CI25" s="7">
        <v>15</v>
      </c>
      <c r="CJ25" s="7">
        <v>3</v>
      </c>
      <c r="CK25" s="7">
        <v>3</v>
      </c>
      <c r="CL25" s="7">
        <v>0</v>
      </c>
      <c r="CM25" s="7">
        <v>3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28">
        <f t="shared" si="2"/>
        <v>9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>
        <v>95</v>
      </c>
      <c r="DJ25" s="31">
        <v>3</v>
      </c>
      <c r="DK25" s="31">
        <v>3</v>
      </c>
      <c r="DL25" s="31">
        <v>4</v>
      </c>
      <c r="DM25" s="31">
        <v>2</v>
      </c>
      <c r="DN25" s="31">
        <v>2.5</v>
      </c>
      <c r="DO25" s="31">
        <v>0</v>
      </c>
      <c r="DP25" s="31">
        <v>0</v>
      </c>
      <c r="DQ25" s="31">
        <v>2</v>
      </c>
      <c r="DR25" s="31">
        <v>2.5</v>
      </c>
      <c r="DS25" s="31">
        <v>3</v>
      </c>
      <c r="DT25" s="31">
        <v>0</v>
      </c>
      <c r="DU25" s="31">
        <v>0</v>
      </c>
      <c r="DV25" s="32">
        <v>22</v>
      </c>
      <c r="DW25" s="31"/>
      <c r="DX25" s="7">
        <v>57</v>
      </c>
      <c r="DY25" s="7">
        <v>2</v>
      </c>
      <c r="DZ25" s="7">
        <v>2</v>
      </c>
      <c r="EA25" s="7">
        <v>2</v>
      </c>
      <c r="EB25" s="7">
        <v>2</v>
      </c>
      <c r="EC25" s="7">
        <v>2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28">
        <f t="shared" si="3"/>
        <v>10</v>
      </c>
      <c r="EM25" s="31"/>
      <c r="EN25" s="31">
        <v>206</v>
      </c>
      <c r="EO25" s="31">
        <v>4</v>
      </c>
      <c r="EP25" s="31">
        <v>2</v>
      </c>
      <c r="EQ25" s="31">
        <v>2</v>
      </c>
      <c r="ER25" s="31">
        <v>0</v>
      </c>
      <c r="ES25" s="31">
        <v>0</v>
      </c>
      <c r="ET25" s="31">
        <v>0</v>
      </c>
      <c r="EU25" s="31">
        <v>0</v>
      </c>
      <c r="EV25" s="31">
        <v>0</v>
      </c>
      <c r="EW25" s="31">
        <v>0.5</v>
      </c>
      <c r="EX25" s="31">
        <v>0</v>
      </c>
      <c r="EY25" s="32">
        <v>8.5</v>
      </c>
      <c r="EZ25" s="31"/>
      <c r="FA25" s="31">
        <v>0</v>
      </c>
      <c r="FB25" s="31">
        <v>0</v>
      </c>
      <c r="FC25" s="31">
        <v>0</v>
      </c>
      <c r="FD25" s="31">
        <v>0</v>
      </c>
      <c r="FE25" s="31">
        <v>0</v>
      </c>
      <c r="FF25" s="31">
        <v>0</v>
      </c>
      <c r="FG25" s="31">
        <v>0</v>
      </c>
      <c r="FH25" s="31">
        <v>0</v>
      </c>
      <c r="FI25" s="31">
        <v>0</v>
      </c>
      <c r="FJ25" s="31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2">
        <v>0</v>
      </c>
    </row>
    <row r="26" spans="1:172" ht="28.5" customHeight="1">
      <c r="A26" s="3" t="s">
        <v>222</v>
      </c>
      <c r="B26" s="7">
        <v>0.5</v>
      </c>
      <c r="C26" s="7">
        <v>0.5</v>
      </c>
      <c r="D26" s="7">
        <v>0.5</v>
      </c>
      <c r="E26" s="7">
        <v>0</v>
      </c>
      <c r="F26" s="7">
        <v>0</v>
      </c>
      <c r="G26" s="7">
        <v>0</v>
      </c>
      <c r="H26" s="7">
        <v>0.5</v>
      </c>
      <c r="I26" s="7">
        <v>0</v>
      </c>
      <c r="J26" s="7">
        <v>0.5</v>
      </c>
      <c r="K26" s="7">
        <v>0.5</v>
      </c>
      <c r="L26" s="7">
        <v>0.5</v>
      </c>
      <c r="M26" s="7">
        <v>0.5</v>
      </c>
      <c r="N26" s="7">
        <v>0.5</v>
      </c>
      <c r="O26" s="7">
        <v>0</v>
      </c>
      <c r="P26" s="7">
        <v>0</v>
      </c>
      <c r="Q26" s="7">
        <v>0.5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0.75</v>
      </c>
      <c r="X26" s="7">
        <v>0.25</v>
      </c>
      <c r="Y26" s="7">
        <v>0.25</v>
      </c>
      <c r="Z26" s="7">
        <v>0.5</v>
      </c>
      <c r="AA26" s="7">
        <v>0.5</v>
      </c>
      <c r="AB26" s="7">
        <v>0.5</v>
      </c>
      <c r="AC26" s="7">
        <v>0.5</v>
      </c>
      <c r="AD26" s="26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0.5</v>
      </c>
      <c r="AJ26" s="7">
        <v>0</v>
      </c>
      <c r="AK26" s="7">
        <v>1</v>
      </c>
      <c r="AL26" s="7">
        <v>0</v>
      </c>
      <c r="AM26" s="7">
        <v>0</v>
      </c>
      <c r="AN26" s="7">
        <v>0.5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34">
        <f t="shared" si="0"/>
        <v>12.25</v>
      </c>
      <c r="BE26" s="7">
        <v>829</v>
      </c>
      <c r="BF26" s="7">
        <v>0</v>
      </c>
      <c r="BG26" s="7">
        <v>0</v>
      </c>
      <c r="BH26" s="7">
        <v>0</v>
      </c>
      <c r="BI26" s="7">
        <v>1.5</v>
      </c>
      <c r="BJ26" s="7">
        <v>2</v>
      </c>
      <c r="BK26" s="7">
        <v>2.5</v>
      </c>
      <c r="BL26" s="9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28">
        <f t="shared" si="1"/>
        <v>6</v>
      </c>
      <c r="BU26" s="31"/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2">
        <v>0</v>
      </c>
      <c r="CH26" s="31"/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28">
        <f t="shared" si="2"/>
        <v>0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2">
        <v>0</v>
      </c>
      <c r="DW26" s="31"/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28">
        <f t="shared" si="3"/>
        <v>0</v>
      </c>
      <c r="EM26" s="31"/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32">
        <v>0</v>
      </c>
      <c r="EZ26" s="31"/>
      <c r="FA26" s="31">
        <v>0</v>
      </c>
      <c r="FB26" s="31">
        <v>0</v>
      </c>
      <c r="FC26" s="31">
        <v>0</v>
      </c>
      <c r="FD26" s="31">
        <v>0</v>
      </c>
      <c r="FE26" s="31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2">
        <v>0</v>
      </c>
    </row>
    <row r="27" spans="1:172" ht="28.5" customHeight="1">
      <c r="A27" s="3" t="s">
        <v>223</v>
      </c>
      <c r="B27" s="7">
        <v>0.5</v>
      </c>
      <c r="C27" s="7">
        <v>0.5</v>
      </c>
      <c r="D27" s="7">
        <v>0.5</v>
      </c>
      <c r="E27" s="7">
        <v>0.5</v>
      </c>
      <c r="F27" s="7">
        <v>0.5</v>
      </c>
      <c r="G27" s="7">
        <v>0</v>
      </c>
      <c r="H27" s="7">
        <v>0.5</v>
      </c>
      <c r="I27" s="7">
        <v>0.5</v>
      </c>
      <c r="J27" s="7">
        <v>0.5</v>
      </c>
      <c r="K27" s="7">
        <v>0.5</v>
      </c>
      <c r="L27" s="7">
        <v>0.5</v>
      </c>
      <c r="M27" s="7">
        <v>0.5</v>
      </c>
      <c r="N27" s="7">
        <v>0.5</v>
      </c>
      <c r="O27" s="7">
        <v>0</v>
      </c>
      <c r="P27" s="7">
        <v>0</v>
      </c>
      <c r="Q27" s="7">
        <v>0.5</v>
      </c>
      <c r="R27" s="7">
        <v>1</v>
      </c>
      <c r="S27" s="7">
        <v>1</v>
      </c>
      <c r="T27" s="7">
        <v>0</v>
      </c>
      <c r="U27" s="7">
        <v>0</v>
      </c>
      <c r="V27" s="7">
        <v>1</v>
      </c>
      <c r="W27" s="7">
        <v>0.5</v>
      </c>
      <c r="X27" s="7">
        <v>0.5</v>
      </c>
      <c r="Y27" s="7">
        <v>0.5</v>
      </c>
      <c r="Z27" s="7">
        <v>0.5</v>
      </c>
      <c r="AA27" s="7">
        <v>0</v>
      </c>
      <c r="AB27" s="7">
        <v>0.5</v>
      </c>
      <c r="AC27" s="7">
        <v>0.5</v>
      </c>
      <c r="AD27" s="26">
        <v>1</v>
      </c>
      <c r="AE27" s="7">
        <v>1</v>
      </c>
      <c r="AF27" s="7">
        <v>0</v>
      </c>
      <c r="AG27" s="7">
        <v>0.5</v>
      </c>
      <c r="AH27" s="7">
        <v>0</v>
      </c>
      <c r="AI27" s="7">
        <v>0.5</v>
      </c>
      <c r="AJ27" s="7">
        <v>0.5</v>
      </c>
      <c r="AK27" s="7">
        <v>0.5</v>
      </c>
      <c r="AL27" s="7">
        <v>0</v>
      </c>
      <c r="AM27" s="7">
        <v>0</v>
      </c>
      <c r="AN27" s="7">
        <v>0.5</v>
      </c>
      <c r="AO27" s="7">
        <v>0.25</v>
      </c>
      <c r="AP27" s="7">
        <v>0</v>
      </c>
      <c r="AQ27" s="7">
        <v>0.25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0.25</v>
      </c>
      <c r="BA27" s="7">
        <v>0.25</v>
      </c>
      <c r="BB27" s="7">
        <v>0</v>
      </c>
      <c r="BC27" s="34">
        <f t="shared" si="0"/>
        <v>18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9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28">
        <f t="shared" si="1"/>
        <v>0</v>
      </c>
      <c r="BU27" s="31"/>
      <c r="BV27" s="31">
        <v>702</v>
      </c>
      <c r="BW27" s="31">
        <v>5</v>
      </c>
      <c r="BX27" s="31">
        <v>4</v>
      </c>
      <c r="BY27" s="31">
        <v>2.5</v>
      </c>
      <c r="BZ27" s="31">
        <v>3.5</v>
      </c>
      <c r="CA27" s="31">
        <v>4</v>
      </c>
      <c r="CB27" s="31">
        <v>5</v>
      </c>
      <c r="CC27" s="31">
        <v>2.5</v>
      </c>
      <c r="CD27" s="31">
        <v>3.5</v>
      </c>
      <c r="CE27" s="31">
        <v>0</v>
      </c>
      <c r="CF27" s="31">
        <v>0</v>
      </c>
      <c r="CG27" s="32">
        <v>30</v>
      </c>
      <c r="CH27" s="31"/>
      <c r="CI27" s="7">
        <v>103</v>
      </c>
      <c r="CJ27" s="7">
        <v>3</v>
      </c>
      <c r="CK27" s="7">
        <v>0</v>
      </c>
      <c r="CL27" s="7">
        <v>4</v>
      </c>
      <c r="CM27" s="7">
        <v>3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28">
        <f t="shared" si="2"/>
        <v>10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>
        <v>181</v>
      </c>
      <c r="DJ27" s="31">
        <v>5</v>
      </c>
      <c r="DK27" s="31">
        <v>3</v>
      </c>
      <c r="DL27" s="31">
        <v>3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2">
        <v>11</v>
      </c>
      <c r="DW27" s="31"/>
      <c r="DX27" s="7">
        <v>25</v>
      </c>
      <c r="DY27" s="7">
        <v>2</v>
      </c>
      <c r="DZ27" s="7">
        <v>2</v>
      </c>
      <c r="EA27" s="7">
        <v>0</v>
      </c>
      <c r="EB27" s="7">
        <v>2</v>
      </c>
      <c r="EC27" s="7">
        <v>2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28">
        <f t="shared" si="3"/>
        <v>8</v>
      </c>
      <c r="EM27" s="31"/>
      <c r="EN27" s="31">
        <v>140</v>
      </c>
      <c r="EO27" s="31">
        <v>2</v>
      </c>
      <c r="EP27" s="31">
        <v>2</v>
      </c>
      <c r="EQ27" s="31">
        <v>0</v>
      </c>
      <c r="ER27" s="31">
        <v>0</v>
      </c>
      <c r="ES27" s="31">
        <v>0</v>
      </c>
      <c r="ET27" s="31">
        <v>0</v>
      </c>
      <c r="EU27" s="31">
        <v>0</v>
      </c>
      <c r="EV27" s="31">
        <v>0</v>
      </c>
      <c r="EW27" s="31">
        <v>0</v>
      </c>
      <c r="EX27" s="31">
        <v>5</v>
      </c>
      <c r="EY27" s="32">
        <v>9</v>
      </c>
      <c r="EZ27" s="31"/>
      <c r="FA27" s="31">
        <v>0</v>
      </c>
      <c r="FB27" s="31">
        <v>0</v>
      </c>
      <c r="FC27" s="31">
        <v>0</v>
      </c>
      <c r="FD27" s="31">
        <v>0</v>
      </c>
      <c r="FE27" s="31">
        <v>0</v>
      </c>
      <c r="FF27" s="31">
        <v>0</v>
      </c>
      <c r="FG27" s="31">
        <v>0</v>
      </c>
      <c r="FH27" s="31">
        <v>0</v>
      </c>
      <c r="FI27" s="31">
        <v>0</v>
      </c>
      <c r="FJ27" s="31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2">
        <v>0</v>
      </c>
    </row>
    <row r="28" spans="1:172" ht="28.5" customHeight="1">
      <c r="A28" s="3" t="s">
        <v>224</v>
      </c>
      <c r="B28" s="7">
        <v>0.5</v>
      </c>
      <c r="C28" s="7">
        <v>0.5</v>
      </c>
      <c r="D28" s="7">
        <v>0.5</v>
      </c>
      <c r="E28" s="7">
        <v>0.5</v>
      </c>
      <c r="F28" s="7">
        <v>0.5</v>
      </c>
      <c r="G28" s="7">
        <v>0</v>
      </c>
      <c r="H28" s="7">
        <v>0.5</v>
      </c>
      <c r="I28" s="7">
        <v>0.5</v>
      </c>
      <c r="J28" s="7">
        <v>0.5</v>
      </c>
      <c r="K28" s="7">
        <v>0.5</v>
      </c>
      <c r="L28" s="7">
        <v>0.5</v>
      </c>
      <c r="M28" s="7">
        <v>0.5</v>
      </c>
      <c r="N28" s="7">
        <v>0.5</v>
      </c>
      <c r="O28" s="7">
        <v>0</v>
      </c>
      <c r="P28" s="7">
        <v>0</v>
      </c>
      <c r="Q28" s="7">
        <v>0.5</v>
      </c>
      <c r="R28" s="7">
        <v>1</v>
      </c>
      <c r="S28" s="7">
        <v>0</v>
      </c>
      <c r="T28" s="7">
        <v>0</v>
      </c>
      <c r="U28" s="7">
        <v>0</v>
      </c>
      <c r="V28" s="7">
        <v>1</v>
      </c>
      <c r="W28" s="7">
        <v>1</v>
      </c>
      <c r="X28" s="7">
        <v>0.25</v>
      </c>
      <c r="Y28" s="7">
        <v>0</v>
      </c>
      <c r="Z28" s="7">
        <v>0.5</v>
      </c>
      <c r="AA28" s="7">
        <v>0</v>
      </c>
      <c r="AB28" s="7">
        <v>0.5</v>
      </c>
      <c r="AC28" s="7">
        <v>0.5</v>
      </c>
      <c r="AD28" s="26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0.25</v>
      </c>
      <c r="AK28" s="7">
        <v>1</v>
      </c>
      <c r="AL28" s="7">
        <v>0.5</v>
      </c>
      <c r="AM28" s="7">
        <v>0</v>
      </c>
      <c r="AN28" s="7">
        <v>0.5</v>
      </c>
      <c r="AO28" s="7">
        <v>0.25</v>
      </c>
      <c r="AP28" s="7">
        <v>0</v>
      </c>
      <c r="AQ28" s="7">
        <v>0.25</v>
      </c>
      <c r="AR28" s="7">
        <v>0.25</v>
      </c>
      <c r="AS28" s="7">
        <v>0.25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34">
        <f t="shared" si="0"/>
        <v>16.5</v>
      </c>
      <c r="BE28" s="7">
        <v>10</v>
      </c>
      <c r="BF28" s="7">
        <v>0</v>
      </c>
      <c r="BG28" s="7">
        <v>3</v>
      </c>
      <c r="BH28" s="7">
        <v>5</v>
      </c>
      <c r="BI28" s="7">
        <v>0</v>
      </c>
      <c r="BJ28" s="7">
        <v>0</v>
      </c>
      <c r="BK28" s="7">
        <v>0</v>
      </c>
      <c r="BL28" s="9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28">
        <f t="shared" si="1"/>
        <v>8</v>
      </c>
      <c r="BU28" s="31"/>
      <c r="BV28" s="31">
        <v>136</v>
      </c>
      <c r="BW28" s="31">
        <v>5</v>
      </c>
      <c r="BX28" s="31">
        <v>4</v>
      </c>
      <c r="BY28" s="31">
        <v>2.5</v>
      </c>
      <c r="BZ28" s="31">
        <v>3.5</v>
      </c>
      <c r="CA28" s="31">
        <v>4</v>
      </c>
      <c r="CB28" s="31">
        <v>0</v>
      </c>
      <c r="CC28" s="31">
        <v>2.5</v>
      </c>
      <c r="CD28" s="31">
        <v>0</v>
      </c>
      <c r="CE28" s="31">
        <v>0</v>
      </c>
      <c r="CF28" s="31">
        <v>0</v>
      </c>
      <c r="CG28" s="32">
        <v>21.5</v>
      </c>
      <c r="CH28" s="31"/>
      <c r="CI28" s="7">
        <v>50</v>
      </c>
      <c r="CJ28" s="7">
        <v>3</v>
      </c>
      <c r="CK28" s="7">
        <v>0</v>
      </c>
      <c r="CL28" s="7">
        <v>0</v>
      </c>
      <c r="CM28" s="7">
        <v>3</v>
      </c>
      <c r="CN28" s="7">
        <v>2.5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28">
        <f t="shared" si="2"/>
        <v>8.5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2">
        <v>0</v>
      </c>
      <c r="DW28" s="31"/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28">
        <f t="shared" si="3"/>
        <v>0</v>
      </c>
      <c r="EM28" s="31"/>
      <c r="EN28" s="31">
        <v>46</v>
      </c>
      <c r="EO28" s="31">
        <v>2</v>
      </c>
      <c r="EP28" s="31">
        <v>4</v>
      </c>
      <c r="EQ28" s="31">
        <v>0</v>
      </c>
      <c r="ER28" s="31">
        <v>0</v>
      </c>
      <c r="ES28" s="31">
        <v>0</v>
      </c>
      <c r="ET28" s="31">
        <v>0</v>
      </c>
      <c r="EU28" s="31">
        <v>0</v>
      </c>
      <c r="EV28" s="31">
        <v>0</v>
      </c>
      <c r="EW28" s="31">
        <v>0</v>
      </c>
      <c r="EX28" s="31">
        <v>0</v>
      </c>
      <c r="EY28" s="32">
        <v>6</v>
      </c>
      <c r="EZ28" s="31"/>
      <c r="FA28" s="31">
        <v>0</v>
      </c>
      <c r="FB28" s="31">
        <v>0</v>
      </c>
      <c r="FC28" s="31">
        <v>0</v>
      </c>
      <c r="FD28" s="31">
        <v>0</v>
      </c>
      <c r="FE28" s="31">
        <v>0</v>
      </c>
      <c r="FF28" s="31">
        <v>0</v>
      </c>
      <c r="FG28" s="31">
        <v>0</v>
      </c>
      <c r="FH28" s="31">
        <v>0</v>
      </c>
      <c r="FI28" s="31">
        <v>0</v>
      </c>
      <c r="FJ28" s="31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2">
        <v>0</v>
      </c>
    </row>
    <row r="29" spans="1:172" ht="28.5" customHeight="1">
      <c r="A29" s="3" t="s">
        <v>225</v>
      </c>
      <c r="B29" s="7">
        <v>0.5</v>
      </c>
      <c r="C29" s="7">
        <v>0.5</v>
      </c>
      <c r="D29" s="7">
        <v>0.5</v>
      </c>
      <c r="E29" s="7">
        <v>0.5</v>
      </c>
      <c r="F29" s="7">
        <v>0.5</v>
      </c>
      <c r="G29" s="7">
        <v>0.5</v>
      </c>
      <c r="H29" s="7">
        <v>0.5</v>
      </c>
      <c r="I29" s="7">
        <v>0.5</v>
      </c>
      <c r="J29" s="7">
        <v>0.5</v>
      </c>
      <c r="K29" s="7">
        <v>0.5</v>
      </c>
      <c r="L29" s="7">
        <v>0.5</v>
      </c>
      <c r="M29" s="7">
        <v>0.5</v>
      </c>
      <c r="N29" s="7">
        <v>0.5</v>
      </c>
      <c r="O29" s="7">
        <v>0</v>
      </c>
      <c r="P29" s="7">
        <v>0</v>
      </c>
      <c r="Q29" s="7">
        <v>0.5</v>
      </c>
      <c r="R29" s="7">
        <v>1</v>
      </c>
      <c r="S29" s="7">
        <v>1</v>
      </c>
      <c r="T29" s="7">
        <v>0</v>
      </c>
      <c r="U29" s="7">
        <v>1</v>
      </c>
      <c r="V29" s="7">
        <v>1</v>
      </c>
      <c r="W29" s="7">
        <v>1</v>
      </c>
      <c r="X29" s="7">
        <v>0.25</v>
      </c>
      <c r="Y29" s="7">
        <v>0.5</v>
      </c>
      <c r="Z29" s="7">
        <v>0.5</v>
      </c>
      <c r="AA29" s="7">
        <v>0.5</v>
      </c>
      <c r="AB29" s="7">
        <v>0.5</v>
      </c>
      <c r="AC29" s="7">
        <v>0</v>
      </c>
      <c r="AD29" s="26">
        <v>1</v>
      </c>
      <c r="AE29" s="7">
        <v>0.5</v>
      </c>
      <c r="AF29" s="7">
        <v>0</v>
      </c>
      <c r="AG29" s="7">
        <v>0.5</v>
      </c>
      <c r="AH29" s="7">
        <v>0.5</v>
      </c>
      <c r="AI29" s="7">
        <v>0.5</v>
      </c>
      <c r="AJ29" s="7">
        <v>1</v>
      </c>
      <c r="AK29" s="7">
        <v>2</v>
      </c>
      <c r="AL29" s="7">
        <v>0.5</v>
      </c>
      <c r="AM29" s="7">
        <v>0.5</v>
      </c>
      <c r="AN29" s="7">
        <v>0.5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0.25</v>
      </c>
      <c r="AX29" s="7">
        <v>0</v>
      </c>
      <c r="AY29" s="7">
        <v>0</v>
      </c>
      <c r="AZ29" s="7">
        <v>0.25</v>
      </c>
      <c r="BA29" s="7">
        <v>0</v>
      </c>
      <c r="BB29" s="7">
        <v>0</v>
      </c>
      <c r="BC29" s="34">
        <f t="shared" si="0"/>
        <v>22.25</v>
      </c>
      <c r="BE29" s="7">
        <v>75</v>
      </c>
      <c r="BF29" s="7">
        <v>3</v>
      </c>
      <c r="BG29" s="7">
        <v>3</v>
      </c>
      <c r="BH29" s="7">
        <v>4</v>
      </c>
      <c r="BI29" s="7">
        <v>1.5</v>
      </c>
      <c r="BJ29" s="7">
        <v>2</v>
      </c>
      <c r="BK29" s="7">
        <v>0</v>
      </c>
      <c r="BL29" s="9">
        <v>0</v>
      </c>
      <c r="BM29" s="7">
        <v>1.5</v>
      </c>
      <c r="BN29" s="7">
        <v>0</v>
      </c>
      <c r="BO29" s="7">
        <v>0</v>
      </c>
      <c r="BP29" s="7">
        <v>0</v>
      </c>
      <c r="BQ29" s="7">
        <v>2</v>
      </c>
      <c r="BR29" s="7">
        <v>0</v>
      </c>
      <c r="BS29" s="7">
        <v>0</v>
      </c>
      <c r="BT29" s="28">
        <f t="shared" si="1"/>
        <v>17</v>
      </c>
      <c r="BU29" s="31"/>
      <c r="BV29" s="31">
        <v>1643</v>
      </c>
      <c r="BW29" s="31">
        <v>3</v>
      </c>
      <c r="BX29" s="31">
        <v>4</v>
      </c>
      <c r="BY29" s="31">
        <v>2.5</v>
      </c>
      <c r="BZ29" s="31">
        <v>3.5</v>
      </c>
      <c r="CA29" s="31">
        <v>4</v>
      </c>
      <c r="CB29" s="31">
        <v>5</v>
      </c>
      <c r="CC29" s="31">
        <v>2.5</v>
      </c>
      <c r="CD29" s="31">
        <v>3.5</v>
      </c>
      <c r="CE29" s="31">
        <v>4</v>
      </c>
      <c r="CF29" s="31">
        <v>5</v>
      </c>
      <c r="CG29" s="32">
        <v>37</v>
      </c>
      <c r="CH29" s="31"/>
      <c r="CI29" s="7">
        <v>216</v>
      </c>
      <c r="CJ29" s="7">
        <v>0</v>
      </c>
      <c r="CK29" s="7">
        <v>0</v>
      </c>
      <c r="CL29" s="7">
        <v>0</v>
      </c>
      <c r="CM29" s="7">
        <v>3</v>
      </c>
      <c r="CN29" s="7">
        <v>2.5</v>
      </c>
      <c r="CO29" s="7">
        <v>3.5</v>
      </c>
      <c r="CP29" s="7">
        <v>4</v>
      </c>
      <c r="CQ29" s="7">
        <v>0</v>
      </c>
      <c r="CR29" s="7">
        <v>3</v>
      </c>
      <c r="CS29" s="7">
        <v>0</v>
      </c>
      <c r="CT29" s="28">
        <f t="shared" si="2"/>
        <v>16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>
        <v>537</v>
      </c>
      <c r="DJ29" s="31">
        <v>3</v>
      </c>
      <c r="DK29" s="31">
        <v>3</v>
      </c>
      <c r="DL29" s="31">
        <v>3</v>
      </c>
      <c r="DM29" s="31">
        <v>2</v>
      </c>
      <c r="DN29" s="31">
        <v>2.5</v>
      </c>
      <c r="DO29" s="31">
        <v>3</v>
      </c>
      <c r="DP29" s="31">
        <v>4</v>
      </c>
      <c r="DQ29" s="31">
        <v>2</v>
      </c>
      <c r="DR29" s="31">
        <v>2.5</v>
      </c>
      <c r="DS29" s="31">
        <v>3</v>
      </c>
      <c r="DT29" s="31">
        <v>4</v>
      </c>
      <c r="DU29" s="31">
        <v>0</v>
      </c>
      <c r="DV29" s="32">
        <v>32</v>
      </c>
      <c r="DW29" s="31"/>
      <c r="DX29" s="7">
        <v>80</v>
      </c>
      <c r="DY29" s="7">
        <v>3</v>
      </c>
      <c r="DZ29" s="7">
        <v>0</v>
      </c>
      <c r="EA29" s="7">
        <v>2</v>
      </c>
      <c r="EB29" s="7">
        <v>2</v>
      </c>
      <c r="EC29" s="7">
        <v>2</v>
      </c>
      <c r="ED29" s="7">
        <v>1.5</v>
      </c>
      <c r="EE29" s="7">
        <v>1</v>
      </c>
      <c r="EF29" s="7">
        <v>3</v>
      </c>
      <c r="EG29" s="7">
        <v>4</v>
      </c>
      <c r="EH29" s="7">
        <v>2</v>
      </c>
      <c r="EI29" s="7">
        <v>0</v>
      </c>
      <c r="EJ29" s="7">
        <v>0</v>
      </c>
      <c r="EK29" s="7">
        <v>3</v>
      </c>
      <c r="EL29" s="28">
        <f t="shared" si="3"/>
        <v>23.5</v>
      </c>
      <c r="EM29" s="31"/>
      <c r="EN29" s="31">
        <v>595</v>
      </c>
      <c r="EO29" s="31">
        <v>4</v>
      </c>
      <c r="EP29" s="31">
        <v>2</v>
      </c>
      <c r="EQ29" s="31">
        <v>2</v>
      </c>
      <c r="ER29" s="31">
        <v>3</v>
      </c>
      <c r="ES29" s="31">
        <v>4</v>
      </c>
      <c r="ET29" s="31">
        <v>0</v>
      </c>
      <c r="EU29" s="31">
        <v>0</v>
      </c>
      <c r="EV29" s="31">
        <v>5</v>
      </c>
      <c r="EW29" s="31">
        <v>3</v>
      </c>
      <c r="EX29" s="31">
        <v>0</v>
      </c>
      <c r="EY29" s="32">
        <v>23</v>
      </c>
      <c r="EZ29" s="31"/>
      <c r="FA29" s="31">
        <v>0</v>
      </c>
      <c r="FB29" s="31">
        <v>0</v>
      </c>
      <c r="FC29" s="31">
        <v>0</v>
      </c>
      <c r="FD29" s="31">
        <v>0</v>
      </c>
      <c r="FE29" s="31">
        <v>0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2">
        <v>0</v>
      </c>
    </row>
    <row r="30" spans="1:172" ht="28.5" customHeight="1">
      <c r="A30" s="3" t="s">
        <v>226</v>
      </c>
      <c r="B30" s="7">
        <v>0.5</v>
      </c>
      <c r="C30" s="7">
        <v>0.5</v>
      </c>
      <c r="D30" s="7">
        <v>0.5</v>
      </c>
      <c r="E30" s="7">
        <v>0.5</v>
      </c>
      <c r="F30" s="7">
        <v>0.5</v>
      </c>
      <c r="G30" s="7">
        <v>0.5</v>
      </c>
      <c r="H30" s="7">
        <v>0.5</v>
      </c>
      <c r="I30" s="7">
        <v>0.5</v>
      </c>
      <c r="J30" s="7">
        <v>0.5</v>
      </c>
      <c r="K30" s="7">
        <v>0.5</v>
      </c>
      <c r="L30" s="7">
        <v>0.5</v>
      </c>
      <c r="M30" s="7">
        <v>0.5</v>
      </c>
      <c r="N30" s="7">
        <v>0.5</v>
      </c>
      <c r="O30" s="7">
        <v>0</v>
      </c>
      <c r="P30" s="7">
        <v>0</v>
      </c>
      <c r="Q30" s="7">
        <v>0.5</v>
      </c>
      <c r="R30" s="7">
        <v>1</v>
      </c>
      <c r="S30" s="7">
        <v>1</v>
      </c>
      <c r="T30" s="7">
        <v>0</v>
      </c>
      <c r="U30" s="7">
        <v>0</v>
      </c>
      <c r="V30" s="7">
        <v>0</v>
      </c>
      <c r="W30" s="7">
        <v>1</v>
      </c>
      <c r="X30" s="7">
        <v>0.25</v>
      </c>
      <c r="Y30" s="7">
        <v>0.75</v>
      </c>
      <c r="Z30" s="7">
        <v>0.5</v>
      </c>
      <c r="AA30" s="7">
        <v>0</v>
      </c>
      <c r="AB30" s="7">
        <v>0.5</v>
      </c>
      <c r="AC30" s="7">
        <v>0.5</v>
      </c>
      <c r="AD30" s="26">
        <v>1</v>
      </c>
      <c r="AE30" s="7">
        <v>0</v>
      </c>
      <c r="AF30" s="7">
        <v>0</v>
      </c>
      <c r="AG30" s="7">
        <v>0</v>
      </c>
      <c r="AH30" s="7">
        <v>0</v>
      </c>
      <c r="AI30" s="7">
        <v>0.5</v>
      </c>
      <c r="AJ30" s="7">
        <v>0.25</v>
      </c>
      <c r="AK30" s="7">
        <v>2</v>
      </c>
      <c r="AL30" s="7">
        <v>0</v>
      </c>
      <c r="AM30" s="7">
        <v>0</v>
      </c>
      <c r="AN30" s="7">
        <v>0.5</v>
      </c>
      <c r="AO30" s="7">
        <v>0</v>
      </c>
      <c r="AP30" s="7">
        <v>0</v>
      </c>
      <c r="AQ30" s="7">
        <v>0.25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34">
        <f t="shared" si="0"/>
        <v>17</v>
      </c>
      <c r="BE30" s="7">
        <v>52</v>
      </c>
      <c r="BF30" s="7">
        <v>3</v>
      </c>
      <c r="BG30" s="7">
        <v>3</v>
      </c>
      <c r="BH30" s="7">
        <v>5</v>
      </c>
      <c r="BI30" s="7">
        <v>1.5</v>
      </c>
      <c r="BJ30" s="7">
        <v>2</v>
      </c>
      <c r="BK30" s="7">
        <v>2.5</v>
      </c>
      <c r="BL30" s="9">
        <v>0</v>
      </c>
      <c r="BM30" s="7">
        <v>1.5</v>
      </c>
      <c r="BN30" s="7">
        <v>2</v>
      </c>
      <c r="BO30" s="7">
        <v>2.5</v>
      </c>
      <c r="BP30" s="7">
        <v>0</v>
      </c>
      <c r="BQ30" s="7">
        <v>2</v>
      </c>
      <c r="BR30" s="7">
        <v>3</v>
      </c>
      <c r="BS30" s="7">
        <v>2</v>
      </c>
      <c r="BT30" s="28">
        <f t="shared" si="1"/>
        <v>30</v>
      </c>
      <c r="BU30" s="31"/>
      <c r="BV30" s="31"/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2">
        <v>0</v>
      </c>
      <c r="CH30" s="31"/>
      <c r="CI30" s="7">
        <v>541</v>
      </c>
      <c r="CJ30" s="7">
        <v>3</v>
      </c>
      <c r="CK30" s="7">
        <v>3</v>
      </c>
      <c r="CL30" s="7">
        <v>0</v>
      </c>
      <c r="CM30" s="7">
        <v>3</v>
      </c>
      <c r="CN30" s="7">
        <v>2.5</v>
      </c>
      <c r="CO30" s="7">
        <v>0</v>
      </c>
      <c r="CP30" s="7">
        <v>0</v>
      </c>
      <c r="CQ30" s="7">
        <v>0</v>
      </c>
      <c r="CR30" s="7">
        <v>3</v>
      </c>
      <c r="CS30" s="7">
        <v>3</v>
      </c>
      <c r="CT30" s="28">
        <f t="shared" si="2"/>
        <v>17.5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2">
        <v>0</v>
      </c>
      <c r="DW30" s="31"/>
      <c r="DX30" s="7">
        <v>953</v>
      </c>
      <c r="DY30" s="7">
        <v>2</v>
      </c>
      <c r="DZ30" s="7">
        <v>2</v>
      </c>
      <c r="EA30" s="7">
        <v>2</v>
      </c>
      <c r="EB30" s="7">
        <v>2</v>
      </c>
      <c r="EC30" s="7">
        <v>2</v>
      </c>
      <c r="ED30" s="7">
        <v>2</v>
      </c>
      <c r="EE30" s="7">
        <v>1.5</v>
      </c>
      <c r="EF30" s="7">
        <v>2</v>
      </c>
      <c r="EG30" s="7">
        <v>3</v>
      </c>
      <c r="EH30" s="7">
        <v>2</v>
      </c>
      <c r="EI30" s="7">
        <v>4</v>
      </c>
      <c r="EJ30" s="7">
        <v>0</v>
      </c>
      <c r="EK30" s="7">
        <v>3</v>
      </c>
      <c r="EL30" s="28">
        <f t="shared" si="3"/>
        <v>27.5</v>
      </c>
      <c r="EM30" s="31"/>
      <c r="EN30" s="31">
        <v>4</v>
      </c>
      <c r="EO30" s="31">
        <v>2</v>
      </c>
      <c r="EP30" s="31">
        <v>2</v>
      </c>
      <c r="EQ30" s="31">
        <v>2</v>
      </c>
      <c r="ER30" s="31">
        <v>0</v>
      </c>
      <c r="ES30" s="31">
        <v>0</v>
      </c>
      <c r="ET30" s="31">
        <v>0</v>
      </c>
      <c r="EU30" s="31">
        <v>0</v>
      </c>
      <c r="EV30" s="31">
        <v>0</v>
      </c>
      <c r="EW30" s="31">
        <v>3</v>
      </c>
      <c r="EX30" s="31">
        <v>0</v>
      </c>
      <c r="EY30" s="32">
        <v>9</v>
      </c>
      <c r="EZ30" s="31"/>
      <c r="FA30" s="31">
        <v>0</v>
      </c>
      <c r="FB30" s="31">
        <v>0</v>
      </c>
      <c r="FC30" s="31">
        <v>0</v>
      </c>
      <c r="FD30" s="31">
        <v>0</v>
      </c>
      <c r="FE30" s="31">
        <v>0</v>
      </c>
      <c r="FF30" s="31">
        <v>0</v>
      </c>
      <c r="FG30" s="31">
        <v>0</v>
      </c>
      <c r="FH30" s="31">
        <v>0</v>
      </c>
      <c r="FI30" s="31">
        <v>0</v>
      </c>
      <c r="FJ30" s="31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2">
        <v>0</v>
      </c>
    </row>
    <row r="31" spans="1:172" ht="28.5" customHeight="1">
      <c r="A31" s="3" t="s">
        <v>227</v>
      </c>
      <c r="B31" s="7">
        <v>0.5</v>
      </c>
      <c r="C31" s="7">
        <v>0.5</v>
      </c>
      <c r="D31" s="7">
        <v>0.5</v>
      </c>
      <c r="E31" s="7">
        <v>0.5</v>
      </c>
      <c r="F31" s="7">
        <v>0.5</v>
      </c>
      <c r="G31" s="7">
        <v>0</v>
      </c>
      <c r="H31" s="7">
        <v>0.5</v>
      </c>
      <c r="I31" s="7">
        <v>0.5</v>
      </c>
      <c r="J31" s="7">
        <v>0.5</v>
      </c>
      <c r="K31" s="7">
        <v>0.5</v>
      </c>
      <c r="L31" s="7">
        <v>0.5</v>
      </c>
      <c r="M31" s="7">
        <v>0.5</v>
      </c>
      <c r="N31" s="7">
        <v>0.5</v>
      </c>
      <c r="O31" s="7">
        <v>0</v>
      </c>
      <c r="P31" s="7">
        <v>0.5</v>
      </c>
      <c r="Q31" s="7">
        <v>0.5</v>
      </c>
      <c r="R31" s="7">
        <v>1</v>
      </c>
      <c r="S31" s="7">
        <v>1</v>
      </c>
      <c r="T31" s="7">
        <v>0</v>
      </c>
      <c r="U31" s="7">
        <v>1</v>
      </c>
      <c r="V31" s="7">
        <v>1</v>
      </c>
      <c r="W31" s="7">
        <v>0.75</v>
      </c>
      <c r="X31" s="7">
        <v>0.25</v>
      </c>
      <c r="Y31" s="7">
        <v>0.5</v>
      </c>
      <c r="Z31" s="7">
        <v>0.5</v>
      </c>
      <c r="AA31" s="7">
        <v>0.5</v>
      </c>
      <c r="AB31" s="7">
        <v>0.5</v>
      </c>
      <c r="AC31" s="7">
        <v>0.5</v>
      </c>
      <c r="AD31" s="26">
        <v>1</v>
      </c>
      <c r="AE31" s="7">
        <v>1</v>
      </c>
      <c r="AF31" s="7">
        <v>0</v>
      </c>
      <c r="AG31" s="7">
        <v>0.5</v>
      </c>
      <c r="AH31" s="7">
        <v>0</v>
      </c>
      <c r="AI31" s="7">
        <v>0.5</v>
      </c>
      <c r="AJ31" s="7">
        <v>0.25</v>
      </c>
      <c r="AK31" s="7">
        <v>2</v>
      </c>
      <c r="AL31" s="7">
        <v>0.5</v>
      </c>
      <c r="AM31" s="7">
        <v>0.5</v>
      </c>
      <c r="AN31" s="7">
        <v>0.5</v>
      </c>
      <c r="AO31" s="7">
        <v>0.25</v>
      </c>
      <c r="AP31" s="7">
        <v>0.25</v>
      </c>
      <c r="AQ31" s="7">
        <v>0</v>
      </c>
      <c r="AR31" s="7">
        <v>0.25</v>
      </c>
      <c r="AS31" s="7">
        <v>0</v>
      </c>
      <c r="AT31" s="7">
        <v>0</v>
      </c>
      <c r="AU31" s="7">
        <v>0.25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34">
        <f t="shared" si="0"/>
        <v>22.25</v>
      </c>
      <c r="BE31" s="7">
        <v>23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9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28">
        <f t="shared" si="1"/>
        <v>0</v>
      </c>
      <c r="BU31" s="31"/>
      <c r="BV31" s="31">
        <v>686</v>
      </c>
      <c r="BW31" s="31">
        <v>5</v>
      </c>
      <c r="BX31" s="31">
        <v>5</v>
      </c>
      <c r="BY31" s="31">
        <v>2.5</v>
      </c>
      <c r="BZ31" s="31">
        <v>3.5</v>
      </c>
      <c r="CA31" s="31">
        <v>4</v>
      </c>
      <c r="CB31" s="31">
        <v>5</v>
      </c>
      <c r="CC31" s="31">
        <v>2.5</v>
      </c>
      <c r="CD31" s="31">
        <v>3.5</v>
      </c>
      <c r="CE31" s="31">
        <v>4</v>
      </c>
      <c r="CF31" s="31">
        <v>5</v>
      </c>
      <c r="CG31" s="32">
        <v>40</v>
      </c>
      <c r="CH31" s="31"/>
      <c r="CI31" s="7">
        <v>124</v>
      </c>
      <c r="CJ31" s="7">
        <v>5</v>
      </c>
      <c r="CK31" s="7">
        <v>0</v>
      </c>
      <c r="CL31" s="7">
        <v>0</v>
      </c>
      <c r="CM31" s="7">
        <v>5</v>
      </c>
      <c r="CN31" s="7">
        <v>0</v>
      </c>
      <c r="CO31" s="7">
        <v>0</v>
      </c>
      <c r="CP31" s="7">
        <v>4</v>
      </c>
      <c r="CQ31" s="7">
        <v>0</v>
      </c>
      <c r="CR31" s="7">
        <v>0</v>
      </c>
      <c r="CS31" s="7">
        <v>0</v>
      </c>
      <c r="CT31" s="28">
        <f t="shared" si="2"/>
        <v>14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>
        <v>25</v>
      </c>
      <c r="DJ31" s="31">
        <v>5</v>
      </c>
      <c r="DK31" s="31">
        <v>5</v>
      </c>
      <c r="DL31" s="31">
        <v>5</v>
      </c>
      <c r="DM31" s="31">
        <v>0</v>
      </c>
      <c r="DN31" s="31">
        <v>0</v>
      </c>
      <c r="DO31" s="31">
        <v>0</v>
      </c>
      <c r="DP31" s="31">
        <v>0</v>
      </c>
      <c r="DQ31" s="31">
        <v>2</v>
      </c>
      <c r="DR31" s="31">
        <v>2.5</v>
      </c>
      <c r="DS31" s="31">
        <v>0</v>
      </c>
      <c r="DT31" s="31">
        <v>0</v>
      </c>
      <c r="DU31" s="31">
        <v>0</v>
      </c>
      <c r="DV31" s="32">
        <v>19.5</v>
      </c>
      <c r="DW31" s="31"/>
      <c r="DX31" s="7">
        <v>42</v>
      </c>
      <c r="DY31" s="7">
        <v>3</v>
      </c>
      <c r="DZ31" s="7">
        <v>0</v>
      </c>
      <c r="EA31" s="7">
        <v>3</v>
      </c>
      <c r="EB31" s="7">
        <v>3</v>
      </c>
      <c r="EC31" s="7">
        <v>0</v>
      </c>
      <c r="ED31" s="7">
        <v>0</v>
      </c>
      <c r="EE31" s="7">
        <v>2</v>
      </c>
      <c r="EF31" s="7">
        <v>0.5</v>
      </c>
      <c r="EG31" s="7">
        <v>1</v>
      </c>
      <c r="EH31" s="7">
        <v>0</v>
      </c>
      <c r="EI31" s="7">
        <v>4</v>
      </c>
      <c r="EJ31" s="7">
        <v>0</v>
      </c>
      <c r="EK31" s="7">
        <v>0</v>
      </c>
      <c r="EL31" s="28">
        <f t="shared" si="3"/>
        <v>16.5</v>
      </c>
      <c r="EM31" s="31"/>
      <c r="EN31" s="31">
        <v>1846</v>
      </c>
      <c r="EO31" s="31">
        <v>4</v>
      </c>
      <c r="EP31" s="31">
        <v>4</v>
      </c>
      <c r="EQ31" s="31">
        <v>0</v>
      </c>
      <c r="ER31" s="31">
        <v>0</v>
      </c>
      <c r="ES31" s="31">
        <v>0</v>
      </c>
      <c r="ET31" s="31">
        <v>0</v>
      </c>
      <c r="EU31" s="31">
        <v>5</v>
      </c>
      <c r="EV31" s="31">
        <v>5</v>
      </c>
      <c r="EW31" s="31">
        <v>0.5</v>
      </c>
      <c r="EX31" s="31">
        <v>5</v>
      </c>
      <c r="EY31" s="32">
        <v>23.5</v>
      </c>
      <c r="EZ31" s="31"/>
      <c r="FA31" s="31">
        <v>0</v>
      </c>
      <c r="FB31" s="31">
        <v>0</v>
      </c>
      <c r="FC31" s="31">
        <v>0</v>
      </c>
      <c r="FD31" s="31">
        <v>0</v>
      </c>
      <c r="FE31" s="31">
        <v>0</v>
      </c>
      <c r="FF31" s="31">
        <v>0</v>
      </c>
      <c r="FG31" s="31">
        <v>0</v>
      </c>
      <c r="FH31" s="31">
        <v>0</v>
      </c>
      <c r="FI31" s="31">
        <v>0</v>
      </c>
      <c r="FJ31" s="31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2">
        <v>0</v>
      </c>
    </row>
    <row r="32" spans="1:172" ht="28.5" customHeight="1">
      <c r="A32" s="3" t="s">
        <v>228</v>
      </c>
      <c r="B32" s="7">
        <v>0.5</v>
      </c>
      <c r="C32" s="7">
        <v>0.5</v>
      </c>
      <c r="D32" s="7">
        <v>0.5</v>
      </c>
      <c r="E32" s="7">
        <v>0.5</v>
      </c>
      <c r="F32" s="7">
        <v>0.5</v>
      </c>
      <c r="G32" s="7">
        <v>0</v>
      </c>
      <c r="H32" s="7">
        <v>0.5</v>
      </c>
      <c r="I32" s="7">
        <v>0.5</v>
      </c>
      <c r="J32" s="7">
        <v>0.5</v>
      </c>
      <c r="K32" s="7">
        <v>0.5</v>
      </c>
      <c r="L32" s="7">
        <v>0.5</v>
      </c>
      <c r="M32" s="7">
        <v>0.5</v>
      </c>
      <c r="N32" s="7">
        <v>0.5</v>
      </c>
      <c r="O32" s="7">
        <v>0</v>
      </c>
      <c r="P32" s="7">
        <v>0.5</v>
      </c>
      <c r="Q32" s="7">
        <v>0.5</v>
      </c>
      <c r="R32" s="7">
        <v>1</v>
      </c>
      <c r="S32" s="7">
        <v>1</v>
      </c>
      <c r="T32" s="7">
        <v>0</v>
      </c>
      <c r="U32" s="7">
        <v>1</v>
      </c>
      <c r="V32" s="7">
        <v>1</v>
      </c>
      <c r="W32" s="7">
        <v>1</v>
      </c>
      <c r="X32" s="7">
        <v>0.25</v>
      </c>
      <c r="Y32" s="7">
        <v>0.5</v>
      </c>
      <c r="Z32" s="7">
        <v>0.5</v>
      </c>
      <c r="AA32" s="7">
        <v>0.5</v>
      </c>
      <c r="AB32" s="7">
        <v>0.5</v>
      </c>
      <c r="AC32" s="7">
        <v>0.5</v>
      </c>
      <c r="AD32" s="26">
        <v>1</v>
      </c>
      <c r="AE32" s="7">
        <v>0.5</v>
      </c>
      <c r="AF32" s="7">
        <v>0</v>
      </c>
      <c r="AG32" s="7">
        <v>0.5</v>
      </c>
      <c r="AH32" s="7">
        <v>0.5</v>
      </c>
      <c r="AI32" s="7">
        <v>0.5</v>
      </c>
      <c r="AJ32" s="7">
        <v>0.25</v>
      </c>
      <c r="AK32" s="7">
        <v>2</v>
      </c>
      <c r="AL32" s="7">
        <v>0.5</v>
      </c>
      <c r="AM32" s="7">
        <v>0</v>
      </c>
      <c r="AN32" s="7">
        <v>0.5</v>
      </c>
      <c r="AO32" s="7">
        <v>0</v>
      </c>
      <c r="AP32" s="7">
        <v>0</v>
      </c>
      <c r="AQ32" s="7">
        <v>0</v>
      </c>
      <c r="AR32" s="7">
        <v>0</v>
      </c>
      <c r="AS32" s="7">
        <v>0.25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0.25</v>
      </c>
      <c r="BA32" s="7">
        <v>0.25</v>
      </c>
      <c r="BB32" s="7">
        <v>0</v>
      </c>
      <c r="BC32" s="34">
        <f t="shared" si="0"/>
        <v>21.75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9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28">
        <f t="shared" si="1"/>
        <v>0</v>
      </c>
      <c r="BU32" s="31"/>
      <c r="BV32" s="31">
        <v>1422</v>
      </c>
      <c r="BW32" s="31">
        <v>3</v>
      </c>
      <c r="BX32" s="31">
        <v>4</v>
      </c>
      <c r="BY32" s="31">
        <v>2.5</v>
      </c>
      <c r="BZ32" s="31">
        <v>3.5</v>
      </c>
      <c r="CA32" s="31">
        <v>4</v>
      </c>
      <c r="CB32" s="31">
        <v>5</v>
      </c>
      <c r="CC32" s="31">
        <v>2.5</v>
      </c>
      <c r="CD32" s="31">
        <v>3.5</v>
      </c>
      <c r="CE32" s="31">
        <v>4</v>
      </c>
      <c r="CF32" s="31">
        <v>0</v>
      </c>
      <c r="CG32" s="32">
        <v>32</v>
      </c>
      <c r="CH32" s="31"/>
      <c r="CI32" s="7">
        <v>326</v>
      </c>
      <c r="CJ32" s="7">
        <v>5</v>
      </c>
      <c r="CK32" s="7">
        <v>0</v>
      </c>
      <c r="CL32" s="7">
        <v>0</v>
      </c>
      <c r="CM32" s="7">
        <v>3</v>
      </c>
      <c r="CN32" s="7">
        <v>2.5</v>
      </c>
      <c r="CO32" s="7">
        <v>3.5</v>
      </c>
      <c r="CP32" s="7">
        <v>4</v>
      </c>
      <c r="CQ32" s="7">
        <v>0</v>
      </c>
      <c r="CR32" s="7">
        <v>0</v>
      </c>
      <c r="CS32" s="7">
        <v>0</v>
      </c>
      <c r="CT32" s="28">
        <f t="shared" si="2"/>
        <v>18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2">
        <v>0</v>
      </c>
      <c r="DW32" s="31"/>
      <c r="DX32" s="7">
        <v>70</v>
      </c>
      <c r="DY32" s="7">
        <v>3</v>
      </c>
      <c r="DZ32" s="7">
        <v>0</v>
      </c>
      <c r="EA32" s="7">
        <v>3</v>
      </c>
      <c r="EB32" s="7">
        <v>2</v>
      </c>
      <c r="EC32" s="7">
        <v>2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4</v>
      </c>
      <c r="EJ32" s="7">
        <v>0</v>
      </c>
      <c r="EK32" s="7">
        <v>0</v>
      </c>
      <c r="EL32" s="28">
        <f t="shared" si="3"/>
        <v>14</v>
      </c>
      <c r="EM32" s="31"/>
      <c r="EN32" s="31">
        <v>454</v>
      </c>
      <c r="EO32" s="31">
        <v>2</v>
      </c>
      <c r="EP32" s="31">
        <v>2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3</v>
      </c>
      <c r="EX32" s="31">
        <v>0</v>
      </c>
      <c r="EY32" s="32">
        <v>7</v>
      </c>
      <c r="EZ32" s="31"/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  <c r="FH32" s="31">
        <v>0</v>
      </c>
      <c r="FI32" s="31">
        <v>0</v>
      </c>
      <c r="FJ32" s="31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2">
        <v>0</v>
      </c>
    </row>
    <row r="33" spans="1:172" ht="28.5" customHeight="1">
      <c r="A33" s="3" t="s">
        <v>229</v>
      </c>
      <c r="B33" s="7">
        <v>0.5</v>
      </c>
      <c r="C33" s="7">
        <v>0.5</v>
      </c>
      <c r="D33" s="7">
        <v>0.5</v>
      </c>
      <c r="E33" s="7">
        <v>0.5</v>
      </c>
      <c r="F33" s="7">
        <v>0.5</v>
      </c>
      <c r="G33" s="7">
        <v>0</v>
      </c>
      <c r="H33" s="7">
        <v>0.5</v>
      </c>
      <c r="I33" s="7">
        <v>0.5</v>
      </c>
      <c r="J33" s="7">
        <v>0.5</v>
      </c>
      <c r="K33" s="7">
        <v>0.5</v>
      </c>
      <c r="L33" s="7">
        <v>0.5</v>
      </c>
      <c r="M33" s="7">
        <v>0.5</v>
      </c>
      <c r="N33" s="7">
        <v>0.5</v>
      </c>
      <c r="O33" s="7">
        <v>0</v>
      </c>
      <c r="P33" s="7">
        <v>0.5</v>
      </c>
      <c r="Q33" s="7">
        <v>0.5</v>
      </c>
      <c r="R33" s="7">
        <v>1</v>
      </c>
      <c r="S33" s="7">
        <v>1</v>
      </c>
      <c r="T33" s="7">
        <v>0</v>
      </c>
      <c r="U33" s="7">
        <v>1</v>
      </c>
      <c r="V33" s="7">
        <v>1</v>
      </c>
      <c r="W33" s="7">
        <v>0.75</v>
      </c>
      <c r="X33" s="7">
        <v>0.25</v>
      </c>
      <c r="Y33" s="7">
        <v>0.25</v>
      </c>
      <c r="Z33" s="7">
        <v>0.5</v>
      </c>
      <c r="AA33" s="7">
        <v>0.5</v>
      </c>
      <c r="AB33" s="7">
        <v>0.5</v>
      </c>
      <c r="AC33" s="7">
        <v>0.5</v>
      </c>
      <c r="AD33" s="26">
        <v>1</v>
      </c>
      <c r="AE33" s="7">
        <v>0.5</v>
      </c>
      <c r="AF33" s="7">
        <v>0</v>
      </c>
      <c r="AG33" s="7">
        <v>0.5</v>
      </c>
      <c r="AH33" s="7">
        <v>0.5</v>
      </c>
      <c r="AI33" s="7">
        <v>0.5</v>
      </c>
      <c r="AJ33" s="7">
        <v>0.25</v>
      </c>
      <c r="AK33" s="7">
        <v>2</v>
      </c>
      <c r="AL33" s="7">
        <v>0</v>
      </c>
      <c r="AM33" s="7">
        <v>0</v>
      </c>
      <c r="AN33" s="7">
        <v>0.5</v>
      </c>
      <c r="AO33" s="7">
        <v>0.25</v>
      </c>
      <c r="AP33" s="7">
        <v>0</v>
      </c>
      <c r="AQ33" s="7">
        <v>0.25</v>
      </c>
      <c r="AR33" s="7">
        <v>0.25</v>
      </c>
      <c r="AS33" s="7">
        <v>0.25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0.25</v>
      </c>
      <c r="BA33" s="7">
        <v>0.25</v>
      </c>
      <c r="BB33" s="7">
        <v>0.25</v>
      </c>
      <c r="BC33" s="34">
        <f t="shared" si="0"/>
        <v>21.75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9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28">
        <f t="shared" si="1"/>
        <v>0</v>
      </c>
      <c r="BU33" s="31"/>
      <c r="BV33" s="31">
        <v>1480</v>
      </c>
      <c r="BW33" s="31">
        <v>5</v>
      </c>
      <c r="BX33" s="31">
        <v>5</v>
      </c>
      <c r="BY33" s="31">
        <v>2.5</v>
      </c>
      <c r="BZ33" s="31">
        <v>3.5</v>
      </c>
      <c r="CA33" s="31">
        <v>4</v>
      </c>
      <c r="CB33" s="31">
        <v>5</v>
      </c>
      <c r="CC33" s="31">
        <v>2.5</v>
      </c>
      <c r="CD33" s="31">
        <v>3.5</v>
      </c>
      <c r="CE33" s="31">
        <v>4</v>
      </c>
      <c r="CF33" s="31">
        <v>5</v>
      </c>
      <c r="CG33" s="32">
        <v>40</v>
      </c>
      <c r="CH33" s="31"/>
      <c r="CI33" s="7">
        <v>87</v>
      </c>
      <c r="CJ33" s="7">
        <v>5</v>
      </c>
      <c r="CK33" s="7">
        <v>0</v>
      </c>
      <c r="CL33" s="7">
        <v>0</v>
      </c>
      <c r="CM33" s="7">
        <v>5</v>
      </c>
      <c r="CN33" s="7">
        <v>2.5</v>
      </c>
      <c r="CO33" s="7">
        <v>3.5</v>
      </c>
      <c r="CP33" s="7">
        <v>4</v>
      </c>
      <c r="CQ33" s="7">
        <v>0</v>
      </c>
      <c r="CR33" s="7">
        <v>0</v>
      </c>
      <c r="CS33" s="7">
        <v>0</v>
      </c>
      <c r="CT33" s="28">
        <f t="shared" si="2"/>
        <v>20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>
        <v>119</v>
      </c>
      <c r="DJ33" s="31">
        <v>5</v>
      </c>
      <c r="DK33" s="31">
        <v>5</v>
      </c>
      <c r="DL33" s="31">
        <v>5</v>
      </c>
      <c r="DM33" s="31">
        <v>0</v>
      </c>
      <c r="DN33" s="31">
        <v>0</v>
      </c>
      <c r="DO33" s="31">
        <v>0</v>
      </c>
      <c r="DP33" s="31">
        <v>0</v>
      </c>
      <c r="DQ33" s="31">
        <v>2</v>
      </c>
      <c r="DR33" s="31">
        <v>2.5</v>
      </c>
      <c r="DS33" s="31">
        <v>3</v>
      </c>
      <c r="DT33" s="31">
        <v>4</v>
      </c>
      <c r="DU33" s="31">
        <v>0</v>
      </c>
      <c r="DV33" s="32">
        <v>26.5</v>
      </c>
      <c r="DW33" s="31"/>
      <c r="DX33" s="7">
        <v>12</v>
      </c>
      <c r="DY33" s="7">
        <v>3</v>
      </c>
      <c r="DZ33" s="7">
        <v>0</v>
      </c>
      <c r="EA33" s="7">
        <v>3</v>
      </c>
      <c r="EB33" s="7">
        <v>2</v>
      </c>
      <c r="EC33" s="7">
        <v>2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28">
        <f t="shared" si="3"/>
        <v>10</v>
      </c>
      <c r="EM33" s="31"/>
      <c r="EN33" s="31">
        <v>721</v>
      </c>
      <c r="EO33" s="31">
        <v>4</v>
      </c>
      <c r="EP33" s="31">
        <v>4</v>
      </c>
      <c r="EQ33" s="31">
        <v>0</v>
      </c>
      <c r="ER33" s="31">
        <v>0</v>
      </c>
      <c r="ES33" s="31">
        <v>0</v>
      </c>
      <c r="ET33" s="31">
        <v>0</v>
      </c>
      <c r="EU33" s="31">
        <v>5</v>
      </c>
      <c r="EV33" s="31">
        <v>0</v>
      </c>
      <c r="EW33" s="31">
        <v>1</v>
      </c>
      <c r="EX33" s="31">
        <v>0</v>
      </c>
      <c r="EY33" s="32">
        <v>14</v>
      </c>
      <c r="EZ33" s="31"/>
      <c r="FA33" s="31">
        <v>0</v>
      </c>
      <c r="FB33" s="31">
        <v>0</v>
      </c>
      <c r="FC33" s="31">
        <v>0</v>
      </c>
      <c r="FD33" s="31">
        <v>0</v>
      </c>
      <c r="FE33" s="31">
        <v>0</v>
      </c>
      <c r="FF33" s="31">
        <v>0</v>
      </c>
      <c r="FG33" s="31">
        <v>0</v>
      </c>
      <c r="FH33" s="31">
        <v>0</v>
      </c>
      <c r="FI33" s="31">
        <v>0</v>
      </c>
      <c r="FJ33" s="31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2">
        <v>0</v>
      </c>
    </row>
    <row r="34" spans="1:172" ht="28.5" customHeight="1">
      <c r="A34" s="3" t="s">
        <v>230</v>
      </c>
      <c r="B34" s="7">
        <v>0.5</v>
      </c>
      <c r="C34" s="7">
        <v>0.5</v>
      </c>
      <c r="D34" s="7">
        <v>0.5</v>
      </c>
      <c r="E34" s="7">
        <v>0.5</v>
      </c>
      <c r="F34" s="7">
        <v>0.5</v>
      </c>
      <c r="G34" s="7">
        <v>0.5</v>
      </c>
      <c r="H34" s="7">
        <v>0.5</v>
      </c>
      <c r="I34" s="7">
        <v>0.5</v>
      </c>
      <c r="J34" s="7">
        <v>0.5</v>
      </c>
      <c r="K34" s="7">
        <v>0.5</v>
      </c>
      <c r="L34" s="7">
        <v>0.5</v>
      </c>
      <c r="M34" s="7">
        <v>0.5</v>
      </c>
      <c r="N34" s="7">
        <v>0.5</v>
      </c>
      <c r="O34" s="7">
        <v>0</v>
      </c>
      <c r="P34" s="7">
        <v>0</v>
      </c>
      <c r="Q34" s="7">
        <v>0.5</v>
      </c>
      <c r="R34" s="7">
        <v>1</v>
      </c>
      <c r="S34" s="7">
        <v>1</v>
      </c>
      <c r="T34" s="7">
        <v>1</v>
      </c>
      <c r="U34" s="7">
        <v>0</v>
      </c>
      <c r="V34" s="7">
        <v>1</v>
      </c>
      <c r="W34" s="7">
        <v>1</v>
      </c>
      <c r="X34" s="7">
        <v>0.25</v>
      </c>
      <c r="Y34" s="7">
        <v>0.25</v>
      </c>
      <c r="Z34" s="7">
        <v>0.5</v>
      </c>
      <c r="AA34" s="7">
        <v>0.5</v>
      </c>
      <c r="AB34" s="7">
        <v>0.5</v>
      </c>
      <c r="AC34" s="7">
        <v>0.5</v>
      </c>
      <c r="AD34" s="26">
        <v>1</v>
      </c>
      <c r="AE34" s="7">
        <v>1</v>
      </c>
      <c r="AF34" s="7">
        <v>0.5</v>
      </c>
      <c r="AG34" s="7">
        <v>0.5</v>
      </c>
      <c r="AH34" s="7">
        <v>0</v>
      </c>
      <c r="AI34" s="7">
        <v>0.5</v>
      </c>
      <c r="AJ34" s="7">
        <v>0.25</v>
      </c>
      <c r="AK34" s="7">
        <v>0.5</v>
      </c>
      <c r="AL34" s="7">
        <v>0.5</v>
      </c>
      <c r="AM34" s="7">
        <v>0</v>
      </c>
      <c r="AN34" s="7">
        <v>0.5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0.25</v>
      </c>
      <c r="BA34" s="7">
        <v>0</v>
      </c>
      <c r="BB34" s="7">
        <v>0</v>
      </c>
      <c r="BC34" s="34">
        <f aca="true" t="shared" si="4" ref="BC34:BC65">SUM(B34:BB34)</f>
        <v>20</v>
      </c>
      <c r="BE34" s="7">
        <v>70</v>
      </c>
      <c r="BF34" s="7">
        <v>0</v>
      </c>
      <c r="BG34" s="7">
        <v>0</v>
      </c>
      <c r="BH34" s="7">
        <v>3</v>
      </c>
      <c r="BI34" s="7">
        <v>0</v>
      </c>
      <c r="BJ34" s="7">
        <v>2</v>
      </c>
      <c r="BK34" s="7">
        <v>2.5</v>
      </c>
      <c r="BL34" s="9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28">
        <f t="shared" si="1"/>
        <v>7.5</v>
      </c>
      <c r="BU34" s="31"/>
      <c r="BV34" s="31">
        <v>555</v>
      </c>
      <c r="BW34" s="31">
        <v>3</v>
      </c>
      <c r="BX34" s="31">
        <v>4</v>
      </c>
      <c r="BY34" s="31">
        <v>2.5</v>
      </c>
      <c r="BZ34" s="31">
        <v>3.5</v>
      </c>
      <c r="CA34" s="31">
        <v>4</v>
      </c>
      <c r="CB34" s="31">
        <v>5</v>
      </c>
      <c r="CC34" s="31">
        <v>2.5</v>
      </c>
      <c r="CD34" s="31">
        <v>3.5</v>
      </c>
      <c r="CE34" s="31">
        <v>4</v>
      </c>
      <c r="CF34" s="31">
        <v>5</v>
      </c>
      <c r="CG34" s="32">
        <v>37</v>
      </c>
      <c r="CH34" s="31"/>
      <c r="CI34" s="7">
        <v>72</v>
      </c>
      <c r="CJ34" s="7">
        <v>3</v>
      </c>
      <c r="CK34" s="7">
        <v>3</v>
      </c>
      <c r="CL34" s="7">
        <v>0</v>
      </c>
      <c r="CM34" s="7">
        <v>3</v>
      </c>
      <c r="CN34" s="7">
        <v>0</v>
      </c>
      <c r="CO34" s="7">
        <v>3.5</v>
      </c>
      <c r="CP34" s="7">
        <v>4</v>
      </c>
      <c r="CQ34" s="7">
        <v>0</v>
      </c>
      <c r="CR34" s="7">
        <v>0</v>
      </c>
      <c r="CS34" s="7">
        <v>0</v>
      </c>
      <c r="CT34" s="28">
        <f t="shared" si="2"/>
        <v>16.5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>
        <v>57</v>
      </c>
      <c r="DJ34" s="31">
        <v>3</v>
      </c>
      <c r="DK34" s="31">
        <v>3</v>
      </c>
      <c r="DL34" s="31">
        <v>5</v>
      </c>
      <c r="DM34" s="31">
        <v>0</v>
      </c>
      <c r="DN34" s="31">
        <v>0</v>
      </c>
      <c r="DO34" s="31">
        <v>0</v>
      </c>
      <c r="DP34" s="31">
        <v>0</v>
      </c>
      <c r="DQ34" s="31">
        <v>2</v>
      </c>
      <c r="DR34" s="31">
        <v>2.5</v>
      </c>
      <c r="DS34" s="31">
        <v>0</v>
      </c>
      <c r="DT34" s="31">
        <v>0</v>
      </c>
      <c r="DU34" s="31">
        <v>0</v>
      </c>
      <c r="DV34" s="32">
        <v>15.5</v>
      </c>
      <c r="DW34" s="31"/>
      <c r="DX34" s="7">
        <v>78</v>
      </c>
      <c r="DY34" s="7">
        <v>2</v>
      </c>
      <c r="DZ34" s="7">
        <v>0</v>
      </c>
      <c r="EA34" s="7">
        <v>2</v>
      </c>
      <c r="EB34" s="7">
        <v>0</v>
      </c>
      <c r="EC34" s="7">
        <v>2</v>
      </c>
      <c r="ED34" s="7">
        <v>1.5</v>
      </c>
      <c r="EE34" s="7">
        <v>1</v>
      </c>
      <c r="EF34" s="7">
        <v>0</v>
      </c>
      <c r="EG34" s="7">
        <v>0</v>
      </c>
      <c r="EH34" s="7">
        <v>0</v>
      </c>
      <c r="EI34" s="7">
        <v>4</v>
      </c>
      <c r="EJ34" s="7">
        <v>0</v>
      </c>
      <c r="EK34" s="7">
        <v>0</v>
      </c>
      <c r="EL34" s="28">
        <f t="shared" si="3"/>
        <v>12.5</v>
      </c>
      <c r="EM34" s="31"/>
      <c r="EN34" s="31">
        <v>393</v>
      </c>
      <c r="EO34" s="31">
        <v>2</v>
      </c>
      <c r="EP34" s="31">
        <v>2</v>
      </c>
      <c r="EQ34" s="31">
        <v>0</v>
      </c>
      <c r="ER34" s="31">
        <v>0</v>
      </c>
      <c r="ES34" s="31">
        <v>0</v>
      </c>
      <c r="ET34" s="31">
        <v>0</v>
      </c>
      <c r="EU34" s="31">
        <v>0</v>
      </c>
      <c r="EV34" s="31">
        <v>0</v>
      </c>
      <c r="EW34" s="31">
        <v>0.5</v>
      </c>
      <c r="EX34" s="31">
        <v>0</v>
      </c>
      <c r="EY34" s="32">
        <v>4.5</v>
      </c>
      <c r="EZ34" s="31"/>
      <c r="FA34" s="31">
        <v>0</v>
      </c>
      <c r="FB34" s="31">
        <v>0</v>
      </c>
      <c r="FC34" s="31">
        <v>0</v>
      </c>
      <c r="FD34" s="31">
        <v>0</v>
      </c>
      <c r="FE34" s="31">
        <v>0</v>
      </c>
      <c r="FF34" s="31">
        <v>0</v>
      </c>
      <c r="FG34" s="31">
        <v>0</v>
      </c>
      <c r="FH34" s="31">
        <v>0</v>
      </c>
      <c r="FI34" s="31">
        <v>0</v>
      </c>
      <c r="FJ34" s="31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2">
        <v>0</v>
      </c>
    </row>
    <row r="35" spans="1:172" ht="28.5" customHeight="1">
      <c r="A35" s="3" t="s">
        <v>231</v>
      </c>
      <c r="B35" s="7">
        <v>0.5</v>
      </c>
      <c r="C35" s="7">
        <v>0.5</v>
      </c>
      <c r="D35" s="7">
        <v>0.5</v>
      </c>
      <c r="E35" s="7">
        <v>0.5</v>
      </c>
      <c r="F35" s="7">
        <v>0</v>
      </c>
      <c r="G35" s="7">
        <v>0</v>
      </c>
      <c r="H35" s="7">
        <v>0.5</v>
      </c>
      <c r="I35" s="7">
        <v>0.5</v>
      </c>
      <c r="J35" s="7">
        <v>0.5</v>
      </c>
      <c r="K35" s="7">
        <v>0.5</v>
      </c>
      <c r="L35" s="7">
        <v>0.5</v>
      </c>
      <c r="M35" s="7">
        <v>0.5</v>
      </c>
      <c r="N35" s="7">
        <v>0.5</v>
      </c>
      <c r="O35" s="7">
        <v>0</v>
      </c>
      <c r="P35" s="7">
        <v>0</v>
      </c>
      <c r="Q35" s="7">
        <v>0.5</v>
      </c>
      <c r="R35" s="7">
        <v>1</v>
      </c>
      <c r="S35" s="7">
        <v>0</v>
      </c>
      <c r="T35" s="7">
        <v>0</v>
      </c>
      <c r="U35" s="7">
        <v>1</v>
      </c>
      <c r="V35" s="7">
        <v>0</v>
      </c>
      <c r="W35" s="7">
        <v>0.75</v>
      </c>
      <c r="X35" s="7">
        <v>0.25</v>
      </c>
      <c r="Y35" s="7">
        <v>0.25</v>
      </c>
      <c r="Z35" s="7">
        <v>0</v>
      </c>
      <c r="AA35" s="7">
        <v>0.5</v>
      </c>
      <c r="AB35" s="7">
        <v>0</v>
      </c>
      <c r="AC35" s="7">
        <v>0</v>
      </c>
      <c r="AD35" s="26">
        <v>1</v>
      </c>
      <c r="AE35" s="7">
        <v>0.5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2</v>
      </c>
      <c r="AL35" s="7">
        <v>0</v>
      </c>
      <c r="AM35" s="7">
        <v>0</v>
      </c>
      <c r="AN35" s="7">
        <v>0.5</v>
      </c>
      <c r="AO35" s="7">
        <v>0.25</v>
      </c>
      <c r="AP35" s="7">
        <v>0</v>
      </c>
      <c r="AQ35" s="7">
        <v>0.25</v>
      </c>
      <c r="AR35" s="7">
        <v>0.25</v>
      </c>
      <c r="AS35" s="7">
        <v>0.25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34">
        <f t="shared" si="4"/>
        <v>14.75</v>
      </c>
      <c r="BE35" s="7">
        <v>14</v>
      </c>
      <c r="BF35" s="9">
        <v>5</v>
      </c>
      <c r="BG35" s="7">
        <v>5</v>
      </c>
      <c r="BH35" s="7">
        <v>5</v>
      </c>
      <c r="BI35" s="7">
        <v>0</v>
      </c>
      <c r="BJ35" s="7">
        <v>0</v>
      </c>
      <c r="BK35" s="7">
        <v>0</v>
      </c>
      <c r="BL35" s="9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28">
        <f t="shared" si="1"/>
        <v>15</v>
      </c>
      <c r="BU35" s="31"/>
      <c r="BV35" s="31">
        <v>163</v>
      </c>
      <c r="BW35" s="31">
        <v>5</v>
      </c>
      <c r="BX35" s="31">
        <v>5</v>
      </c>
      <c r="BY35" s="31">
        <v>2.5</v>
      </c>
      <c r="BZ35" s="31">
        <v>3.5</v>
      </c>
      <c r="CA35" s="31">
        <v>4</v>
      </c>
      <c r="CB35" s="31">
        <v>5</v>
      </c>
      <c r="CC35" s="31">
        <v>2.5</v>
      </c>
      <c r="CD35" s="31">
        <v>3.5</v>
      </c>
      <c r="CE35" s="31">
        <v>4</v>
      </c>
      <c r="CF35" s="31">
        <v>5</v>
      </c>
      <c r="CG35" s="32">
        <v>40</v>
      </c>
      <c r="CH35" s="31"/>
      <c r="CI35" s="7">
        <v>31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28">
        <f t="shared" si="2"/>
        <v>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>
        <v>60</v>
      </c>
      <c r="DJ35" s="31">
        <v>5</v>
      </c>
      <c r="DK35" s="31">
        <v>5</v>
      </c>
      <c r="DL35" s="31">
        <v>4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4</v>
      </c>
      <c r="DU35" s="31">
        <v>0</v>
      </c>
      <c r="DV35" s="32">
        <v>18</v>
      </c>
      <c r="DW35" s="31"/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28">
        <f t="shared" si="3"/>
        <v>0</v>
      </c>
      <c r="EM35" s="31"/>
      <c r="EN35" s="31">
        <v>144</v>
      </c>
      <c r="EO35" s="31">
        <v>4</v>
      </c>
      <c r="EP35" s="31">
        <v>4</v>
      </c>
      <c r="EQ35" s="31">
        <v>0</v>
      </c>
      <c r="ER35" s="31">
        <v>0</v>
      </c>
      <c r="ES35" s="31">
        <v>0</v>
      </c>
      <c r="ET35" s="31">
        <v>0</v>
      </c>
      <c r="EU35" s="31">
        <v>0</v>
      </c>
      <c r="EV35" s="31">
        <v>0</v>
      </c>
      <c r="EW35" s="31">
        <v>3</v>
      </c>
      <c r="EX35" s="31">
        <v>0</v>
      </c>
      <c r="EY35" s="32">
        <v>11</v>
      </c>
      <c r="EZ35" s="31"/>
      <c r="FA35" s="31">
        <v>0</v>
      </c>
      <c r="FB35" s="31">
        <v>0</v>
      </c>
      <c r="FC35" s="31">
        <v>0</v>
      </c>
      <c r="FD35" s="31">
        <v>0</v>
      </c>
      <c r="FE35" s="31">
        <v>0</v>
      </c>
      <c r="FF35" s="31">
        <v>0</v>
      </c>
      <c r="FG35" s="31">
        <v>0</v>
      </c>
      <c r="FH35" s="31">
        <v>0</v>
      </c>
      <c r="FI35" s="31">
        <v>0</v>
      </c>
      <c r="FJ35" s="31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2">
        <v>0</v>
      </c>
    </row>
    <row r="36" spans="1:172" ht="28.5" customHeight="1">
      <c r="A36" s="3" t="s">
        <v>232</v>
      </c>
      <c r="B36" s="7">
        <v>0.5</v>
      </c>
      <c r="C36" s="7">
        <v>0.5</v>
      </c>
      <c r="D36" s="7">
        <v>0.5</v>
      </c>
      <c r="E36" s="7">
        <v>0.5</v>
      </c>
      <c r="F36" s="7">
        <v>0.5</v>
      </c>
      <c r="G36" s="7">
        <v>0.5</v>
      </c>
      <c r="H36" s="7">
        <v>0.5</v>
      </c>
      <c r="I36" s="7">
        <v>0.5</v>
      </c>
      <c r="J36" s="7">
        <v>0.5</v>
      </c>
      <c r="K36" s="7">
        <v>0.5</v>
      </c>
      <c r="L36" s="7">
        <v>0.5</v>
      </c>
      <c r="M36" s="7">
        <v>0.5</v>
      </c>
      <c r="N36" s="7">
        <v>0.5</v>
      </c>
      <c r="O36" s="7">
        <v>0</v>
      </c>
      <c r="P36" s="7">
        <v>0</v>
      </c>
      <c r="Q36" s="7">
        <v>0.5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v>0.75</v>
      </c>
      <c r="X36" s="7">
        <v>0.25</v>
      </c>
      <c r="Y36" s="7">
        <v>0.75</v>
      </c>
      <c r="Z36" s="7">
        <v>0.5</v>
      </c>
      <c r="AA36" s="7">
        <v>0.5</v>
      </c>
      <c r="AB36" s="7">
        <v>0.5</v>
      </c>
      <c r="AC36" s="7">
        <v>0.5</v>
      </c>
      <c r="AD36" s="26">
        <v>1</v>
      </c>
      <c r="AE36" s="7">
        <v>1</v>
      </c>
      <c r="AF36" s="7">
        <v>0</v>
      </c>
      <c r="AG36" s="7">
        <v>0.5</v>
      </c>
      <c r="AH36" s="7">
        <v>0.5</v>
      </c>
      <c r="AI36" s="7">
        <v>0.5</v>
      </c>
      <c r="AJ36" s="7">
        <v>0.25</v>
      </c>
      <c r="AK36" s="7">
        <v>0.5</v>
      </c>
      <c r="AL36" s="7">
        <v>0.5</v>
      </c>
      <c r="AM36" s="7">
        <v>0</v>
      </c>
      <c r="AN36" s="7">
        <v>0.5</v>
      </c>
      <c r="AO36" s="7">
        <v>0.25</v>
      </c>
      <c r="AP36" s="7">
        <v>0</v>
      </c>
      <c r="AQ36" s="7">
        <v>0.25</v>
      </c>
      <c r="AR36" s="7">
        <v>0.25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34">
        <f t="shared" si="4"/>
        <v>18.75</v>
      </c>
      <c r="BE36" s="7">
        <v>285</v>
      </c>
      <c r="BF36" s="7">
        <v>0</v>
      </c>
      <c r="BG36" s="7">
        <v>0</v>
      </c>
      <c r="BH36" s="7">
        <v>3</v>
      </c>
      <c r="BI36" s="7">
        <v>0</v>
      </c>
      <c r="BJ36" s="7">
        <v>2</v>
      </c>
      <c r="BK36" s="7">
        <v>2.5</v>
      </c>
      <c r="BL36" s="9">
        <v>0</v>
      </c>
      <c r="BM36" s="7">
        <v>0</v>
      </c>
      <c r="BN36" s="7">
        <v>0</v>
      </c>
      <c r="BO36" s="7">
        <v>0</v>
      </c>
      <c r="BP36" s="7">
        <v>0</v>
      </c>
      <c r="BQ36" s="7">
        <v>2</v>
      </c>
      <c r="BR36" s="7">
        <v>0</v>
      </c>
      <c r="BS36" s="7">
        <v>0</v>
      </c>
      <c r="BT36" s="28">
        <f t="shared" si="1"/>
        <v>9.5</v>
      </c>
      <c r="BU36" s="31"/>
      <c r="BV36" s="31">
        <v>721</v>
      </c>
      <c r="BW36" s="31">
        <v>3</v>
      </c>
      <c r="BX36" s="31">
        <v>4</v>
      </c>
      <c r="BY36" s="31">
        <v>2.5</v>
      </c>
      <c r="BZ36" s="31">
        <v>3.5</v>
      </c>
      <c r="CA36" s="31">
        <v>4</v>
      </c>
      <c r="CB36" s="31">
        <v>5</v>
      </c>
      <c r="CC36" s="31">
        <v>2.5</v>
      </c>
      <c r="CD36" s="31">
        <v>3.5</v>
      </c>
      <c r="CE36" s="31">
        <v>4</v>
      </c>
      <c r="CF36" s="31">
        <v>5</v>
      </c>
      <c r="CG36" s="32">
        <v>37</v>
      </c>
      <c r="CH36" s="31"/>
      <c r="CI36" s="7">
        <v>102</v>
      </c>
      <c r="CJ36" s="7">
        <v>3</v>
      </c>
      <c r="CK36" s="7">
        <v>0</v>
      </c>
      <c r="CL36" s="7">
        <v>0</v>
      </c>
      <c r="CM36" s="7">
        <v>3</v>
      </c>
      <c r="CN36" s="7">
        <v>2.5</v>
      </c>
      <c r="CO36" s="7">
        <v>0</v>
      </c>
      <c r="CP36" s="7">
        <v>0</v>
      </c>
      <c r="CQ36" s="7">
        <v>0</v>
      </c>
      <c r="CR36" s="7">
        <v>3</v>
      </c>
      <c r="CS36" s="7">
        <v>0</v>
      </c>
      <c r="CT36" s="28">
        <f t="shared" si="2"/>
        <v>11.5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>
        <v>65</v>
      </c>
      <c r="DJ36" s="31">
        <v>3</v>
      </c>
      <c r="DK36" s="31">
        <v>3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2</v>
      </c>
      <c r="DR36" s="31">
        <v>2.5</v>
      </c>
      <c r="DS36" s="31">
        <v>3</v>
      </c>
      <c r="DT36" s="31">
        <v>0</v>
      </c>
      <c r="DU36" s="31">
        <v>0</v>
      </c>
      <c r="DV36" s="32">
        <v>13.5</v>
      </c>
      <c r="DW36" s="31"/>
      <c r="DX36" s="7">
        <v>26</v>
      </c>
      <c r="DY36" s="7">
        <v>2</v>
      </c>
      <c r="DZ36" s="7">
        <v>2</v>
      </c>
      <c r="EA36" s="7">
        <v>0</v>
      </c>
      <c r="EB36" s="7">
        <v>2</v>
      </c>
      <c r="EC36" s="7">
        <v>2</v>
      </c>
      <c r="ED36" s="7">
        <v>1.5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28">
        <f t="shared" si="3"/>
        <v>9.5</v>
      </c>
      <c r="EM36" s="31"/>
      <c r="EN36" s="31">
        <v>182</v>
      </c>
      <c r="EO36" s="31">
        <v>2</v>
      </c>
      <c r="EP36" s="31">
        <v>2</v>
      </c>
      <c r="EQ36" s="31">
        <v>0</v>
      </c>
      <c r="ER36" s="31">
        <v>0</v>
      </c>
      <c r="ES36" s="31">
        <v>0</v>
      </c>
      <c r="ET36" s="31">
        <v>0</v>
      </c>
      <c r="EU36" s="31">
        <v>0</v>
      </c>
      <c r="EV36" s="31">
        <v>0</v>
      </c>
      <c r="EW36" s="31">
        <v>1</v>
      </c>
      <c r="EX36" s="31">
        <v>0</v>
      </c>
      <c r="EY36" s="32">
        <v>5</v>
      </c>
      <c r="EZ36" s="31"/>
      <c r="FA36" s="31">
        <v>0</v>
      </c>
      <c r="FB36" s="31">
        <v>0</v>
      </c>
      <c r="FC36" s="31">
        <v>0</v>
      </c>
      <c r="FD36" s="31">
        <v>0</v>
      </c>
      <c r="FE36" s="31">
        <v>0</v>
      </c>
      <c r="FF36" s="31">
        <v>0</v>
      </c>
      <c r="FG36" s="31">
        <v>0</v>
      </c>
      <c r="FH36" s="31">
        <v>0</v>
      </c>
      <c r="FI36" s="31">
        <v>0</v>
      </c>
      <c r="FJ36" s="31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2">
        <v>0</v>
      </c>
    </row>
    <row r="37" spans="1:172" ht="28.5" customHeight="1">
      <c r="A37" s="3" t="s">
        <v>233</v>
      </c>
      <c r="B37" s="7">
        <v>0.5</v>
      </c>
      <c r="C37" s="7">
        <v>0.5</v>
      </c>
      <c r="D37" s="7">
        <v>0.5</v>
      </c>
      <c r="E37" s="7">
        <v>0.5</v>
      </c>
      <c r="F37" s="7">
        <v>0.5</v>
      </c>
      <c r="G37" s="7">
        <v>0.5</v>
      </c>
      <c r="H37" s="7">
        <v>0.5</v>
      </c>
      <c r="I37" s="7">
        <v>0.5</v>
      </c>
      <c r="J37" s="7">
        <v>0.5</v>
      </c>
      <c r="K37" s="7">
        <v>0.5</v>
      </c>
      <c r="L37" s="7">
        <v>0.5</v>
      </c>
      <c r="M37" s="7">
        <v>0.5</v>
      </c>
      <c r="N37" s="7">
        <v>0.5</v>
      </c>
      <c r="O37" s="7">
        <v>0.5</v>
      </c>
      <c r="P37" s="7">
        <v>0</v>
      </c>
      <c r="Q37" s="7">
        <v>0.5</v>
      </c>
      <c r="R37" s="7">
        <v>1</v>
      </c>
      <c r="S37" s="7">
        <v>1</v>
      </c>
      <c r="T37" s="7">
        <v>0</v>
      </c>
      <c r="U37" s="7">
        <v>0</v>
      </c>
      <c r="V37" s="7">
        <v>1</v>
      </c>
      <c r="W37" s="7">
        <v>1</v>
      </c>
      <c r="X37" s="7">
        <v>0.25</v>
      </c>
      <c r="Y37" s="7">
        <v>0.25</v>
      </c>
      <c r="Z37" s="7">
        <v>0.5</v>
      </c>
      <c r="AA37" s="7">
        <v>0</v>
      </c>
      <c r="AB37" s="7">
        <v>0</v>
      </c>
      <c r="AC37" s="7">
        <v>0.5</v>
      </c>
      <c r="AD37" s="26">
        <v>1</v>
      </c>
      <c r="AE37" s="7">
        <v>0</v>
      </c>
      <c r="AF37" s="7">
        <v>0</v>
      </c>
      <c r="AG37" s="7">
        <v>0.5</v>
      </c>
      <c r="AH37" s="7">
        <v>0</v>
      </c>
      <c r="AI37" s="7">
        <v>0.5</v>
      </c>
      <c r="AJ37" s="7">
        <v>0</v>
      </c>
      <c r="AK37" s="7">
        <v>2</v>
      </c>
      <c r="AL37" s="7">
        <v>0</v>
      </c>
      <c r="AM37" s="7">
        <v>0</v>
      </c>
      <c r="AN37" s="7">
        <v>0.5</v>
      </c>
      <c r="AO37" s="7">
        <v>0</v>
      </c>
      <c r="AP37" s="7">
        <v>0</v>
      </c>
      <c r="AQ37" s="7">
        <v>0.25</v>
      </c>
      <c r="AR37" s="7">
        <v>0.25</v>
      </c>
      <c r="AS37" s="7">
        <v>0.25</v>
      </c>
      <c r="AT37" s="7">
        <v>0.25</v>
      </c>
      <c r="AU37" s="7">
        <v>0.25</v>
      </c>
      <c r="AV37" s="7">
        <v>0</v>
      </c>
      <c r="AW37" s="7">
        <v>0</v>
      </c>
      <c r="AX37" s="7">
        <v>0</v>
      </c>
      <c r="AY37" s="7">
        <v>0</v>
      </c>
      <c r="AZ37" s="7">
        <v>0.25</v>
      </c>
      <c r="BA37" s="7">
        <v>0.25</v>
      </c>
      <c r="BB37" s="7">
        <v>0.25</v>
      </c>
      <c r="BC37" s="34">
        <f t="shared" si="4"/>
        <v>19.5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9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28">
        <f t="shared" si="1"/>
        <v>0</v>
      </c>
      <c r="BU37" s="31"/>
      <c r="BV37" s="31"/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2">
        <v>0</v>
      </c>
      <c r="CH37" s="31"/>
      <c r="CI37" s="7">
        <v>425</v>
      </c>
      <c r="CJ37" s="7">
        <v>3</v>
      </c>
      <c r="CK37" s="7">
        <v>0</v>
      </c>
      <c r="CL37" s="7">
        <v>0</v>
      </c>
      <c r="CM37" s="7">
        <v>3</v>
      </c>
      <c r="CN37" s="7">
        <v>2.5</v>
      </c>
      <c r="CO37" s="7">
        <v>3.5</v>
      </c>
      <c r="CP37" s="7">
        <v>4</v>
      </c>
      <c r="CQ37" s="7">
        <v>5</v>
      </c>
      <c r="CR37" s="7">
        <v>3</v>
      </c>
      <c r="CS37" s="7">
        <v>0</v>
      </c>
      <c r="CT37" s="28">
        <f t="shared" si="2"/>
        <v>24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2">
        <v>0</v>
      </c>
      <c r="DW37" s="31"/>
      <c r="DX37" s="7">
        <v>30</v>
      </c>
      <c r="DY37" s="7">
        <v>0</v>
      </c>
      <c r="DZ37" s="7">
        <v>0</v>
      </c>
      <c r="EA37" s="7">
        <v>0</v>
      </c>
      <c r="EB37" s="7">
        <v>2</v>
      </c>
      <c r="EC37" s="7">
        <v>2</v>
      </c>
      <c r="ED37" s="7">
        <v>0</v>
      </c>
      <c r="EE37" s="7">
        <v>2</v>
      </c>
      <c r="EF37" s="7">
        <v>3</v>
      </c>
      <c r="EG37" s="7">
        <v>2</v>
      </c>
      <c r="EH37" s="7">
        <v>4</v>
      </c>
      <c r="EI37" s="7">
        <v>0</v>
      </c>
      <c r="EJ37" s="7">
        <v>0</v>
      </c>
      <c r="EK37" s="7">
        <v>3</v>
      </c>
      <c r="EL37" s="28">
        <f t="shared" si="3"/>
        <v>18</v>
      </c>
      <c r="EM37" s="31"/>
      <c r="EN37" s="31">
        <v>0</v>
      </c>
      <c r="EO37" s="31">
        <v>0</v>
      </c>
      <c r="EP37" s="31">
        <v>0</v>
      </c>
      <c r="EQ37" s="31">
        <v>0</v>
      </c>
      <c r="ER37" s="31">
        <v>0</v>
      </c>
      <c r="ES37" s="31">
        <v>0</v>
      </c>
      <c r="ET37" s="31">
        <v>0</v>
      </c>
      <c r="EU37" s="31">
        <v>0</v>
      </c>
      <c r="EV37" s="31">
        <v>0</v>
      </c>
      <c r="EW37" s="31">
        <v>0</v>
      </c>
      <c r="EX37" s="31">
        <v>0</v>
      </c>
      <c r="EY37" s="32">
        <v>0</v>
      </c>
      <c r="EZ37" s="31"/>
      <c r="FA37" s="31">
        <v>0</v>
      </c>
      <c r="FB37" s="31">
        <v>0</v>
      </c>
      <c r="FC37" s="31">
        <v>0</v>
      </c>
      <c r="FD37" s="31">
        <v>0</v>
      </c>
      <c r="FE37" s="31">
        <v>0</v>
      </c>
      <c r="FF37" s="31">
        <v>0</v>
      </c>
      <c r="FG37" s="31">
        <v>0</v>
      </c>
      <c r="FH37" s="31">
        <v>0</v>
      </c>
      <c r="FI37" s="31">
        <v>0</v>
      </c>
      <c r="FJ37" s="31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2">
        <v>0</v>
      </c>
    </row>
    <row r="38" spans="1:172" ht="28.5" customHeight="1">
      <c r="A38" s="3" t="s">
        <v>234</v>
      </c>
      <c r="B38" s="7">
        <v>0.5</v>
      </c>
      <c r="C38" s="7">
        <v>0.5</v>
      </c>
      <c r="D38" s="7">
        <v>0.5</v>
      </c>
      <c r="E38" s="7">
        <v>0.5</v>
      </c>
      <c r="F38" s="7">
        <v>0.5</v>
      </c>
      <c r="G38" s="7">
        <v>0</v>
      </c>
      <c r="H38" s="7">
        <v>0.5</v>
      </c>
      <c r="I38" s="7">
        <v>0</v>
      </c>
      <c r="J38" s="7">
        <v>0.5</v>
      </c>
      <c r="K38" s="7">
        <v>0.5</v>
      </c>
      <c r="L38" s="7">
        <v>0.5</v>
      </c>
      <c r="M38" s="7">
        <v>0.5</v>
      </c>
      <c r="N38" s="7">
        <v>0.5</v>
      </c>
      <c r="O38" s="7">
        <v>0</v>
      </c>
      <c r="P38" s="7">
        <v>0</v>
      </c>
      <c r="Q38" s="7">
        <v>0.5</v>
      </c>
      <c r="R38" s="7">
        <v>0</v>
      </c>
      <c r="S38" s="7">
        <v>0</v>
      </c>
      <c r="T38" s="7">
        <v>0</v>
      </c>
      <c r="U38" s="7">
        <v>0</v>
      </c>
      <c r="V38" s="7">
        <v>1</v>
      </c>
      <c r="W38" s="7">
        <v>0.75</v>
      </c>
      <c r="X38" s="7">
        <v>0.25</v>
      </c>
      <c r="Y38" s="7">
        <v>0.25</v>
      </c>
      <c r="Z38" s="7">
        <v>0.5</v>
      </c>
      <c r="AA38" s="7">
        <v>0</v>
      </c>
      <c r="AB38" s="7">
        <v>0.5</v>
      </c>
      <c r="AC38" s="7">
        <v>0</v>
      </c>
      <c r="AD38" s="26">
        <v>1</v>
      </c>
      <c r="AE38" s="7">
        <v>0.25</v>
      </c>
      <c r="AF38" s="7">
        <v>0</v>
      </c>
      <c r="AG38" s="7">
        <v>0</v>
      </c>
      <c r="AH38" s="7">
        <v>0.5</v>
      </c>
      <c r="AI38" s="7">
        <v>0.5</v>
      </c>
      <c r="AJ38" s="7">
        <v>0</v>
      </c>
      <c r="AK38" s="7">
        <v>2</v>
      </c>
      <c r="AL38" s="7">
        <v>0</v>
      </c>
      <c r="AM38" s="7">
        <v>0</v>
      </c>
      <c r="AN38" s="7">
        <v>0.5</v>
      </c>
      <c r="AO38" s="7">
        <v>0.25</v>
      </c>
      <c r="AP38" s="7">
        <v>0</v>
      </c>
      <c r="AQ38" s="7">
        <v>0.25</v>
      </c>
      <c r="AR38" s="7">
        <v>0.25</v>
      </c>
      <c r="AS38" s="7">
        <v>0</v>
      </c>
      <c r="AT38" s="7">
        <v>0.25</v>
      </c>
      <c r="AU38" s="7">
        <v>0.25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0.25</v>
      </c>
      <c r="BC38" s="34">
        <f t="shared" si="4"/>
        <v>15.5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9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28">
        <f t="shared" si="1"/>
        <v>0</v>
      </c>
      <c r="BU38" s="31"/>
      <c r="BV38" s="31">
        <v>135</v>
      </c>
      <c r="BW38" s="31">
        <v>5</v>
      </c>
      <c r="BX38" s="31">
        <v>5</v>
      </c>
      <c r="BY38" s="31">
        <v>2.5</v>
      </c>
      <c r="BZ38" s="31">
        <v>3.5</v>
      </c>
      <c r="CA38" s="31">
        <v>4</v>
      </c>
      <c r="CB38" s="31">
        <v>5</v>
      </c>
      <c r="CC38" s="31">
        <v>2.5</v>
      </c>
      <c r="CD38" s="31">
        <v>0</v>
      </c>
      <c r="CE38" s="31">
        <v>0</v>
      </c>
      <c r="CF38" s="31">
        <v>0</v>
      </c>
      <c r="CG38" s="32">
        <v>27.5</v>
      </c>
      <c r="CH38" s="31"/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28">
        <f t="shared" si="2"/>
        <v>0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>
        <v>34</v>
      </c>
      <c r="DJ38" s="31">
        <v>5</v>
      </c>
      <c r="DK38" s="31">
        <v>3</v>
      </c>
      <c r="DL38" s="31">
        <v>4</v>
      </c>
      <c r="DM38" s="31">
        <v>0</v>
      </c>
      <c r="DN38" s="31">
        <v>0</v>
      </c>
      <c r="DO38" s="31">
        <v>0</v>
      </c>
      <c r="DP38" s="31">
        <v>0</v>
      </c>
      <c r="DQ38" s="31">
        <v>2</v>
      </c>
      <c r="DR38" s="31">
        <v>2.5</v>
      </c>
      <c r="DS38" s="31">
        <v>0</v>
      </c>
      <c r="DT38" s="31">
        <v>0</v>
      </c>
      <c r="DU38" s="31">
        <v>0</v>
      </c>
      <c r="DV38" s="32">
        <v>16.5</v>
      </c>
      <c r="DW38" s="31"/>
      <c r="DX38" s="7">
        <v>30</v>
      </c>
      <c r="DY38" s="7">
        <v>3</v>
      </c>
      <c r="DZ38" s="7">
        <v>2</v>
      </c>
      <c r="EA38" s="7">
        <v>2</v>
      </c>
      <c r="EB38" s="7">
        <v>3</v>
      </c>
      <c r="EC38" s="7">
        <v>2</v>
      </c>
      <c r="ED38" s="7">
        <v>0</v>
      </c>
      <c r="EE38" s="7">
        <v>1.5</v>
      </c>
      <c r="EF38" s="7">
        <v>3</v>
      </c>
      <c r="EG38" s="7">
        <v>0</v>
      </c>
      <c r="EH38" s="7">
        <v>0</v>
      </c>
      <c r="EI38" s="7">
        <v>0</v>
      </c>
      <c r="EJ38" s="7">
        <v>3</v>
      </c>
      <c r="EK38" s="7">
        <v>3</v>
      </c>
      <c r="EL38" s="28">
        <f t="shared" si="3"/>
        <v>22.5</v>
      </c>
      <c r="EM38" s="31"/>
      <c r="EN38" s="31">
        <v>55</v>
      </c>
      <c r="EO38" s="31">
        <v>4</v>
      </c>
      <c r="EP38" s="31">
        <v>4</v>
      </c>
      <c r="EQ38" s="31">
        <v>2</v>
      </c>
      <c r="ER38" s="31">
        <v>3</v>
      </c>
      <c r="ES38" s="31">
        <v>0</v>
      </c>
      <c r="ET38" s="31">
        <v>0</v>
      </c>
      <c r="EU38" s="31">
        <v>0</v>
      </c>
      <c r="EV38" s="31">
        <v>0</v>
      </c>
      <c r="EW38" s="31">
        <v>0.5</v>
      </c>
      <c r="EX38" s="31">
        <v>0</v>
      </c>
      <c r="EY38" s="32">
        <v>13.5</v>
      </c>
      <c r="EZ38" s="31"/>
      <c r="FA38" s="31">
        <v>55</v>
      </c>
      <c r="FB38" s="31">
        <v>2</v>
      </c>
      <c r="FC38" s="31">
        <v>2</v>
      </c>
      <c r="FD38" s="31">
        <v>0</v>
      </c>
      <c r="FE38" s="31">
        <v>1</v>
      </c>
      <c r="FF38" s="31">
        <v>4</v>
      </c>
      <c r="FG38" s="31">
        <v>4</v>
      </c>
      <c r="FH38" s="31">
        <v>4</v>
      </c>
      <c r="FI38" s="31">
        <v>0</v>
      </c>
      <c r="FJ38" s="31">
        <v>3</v>
      </c>
      <c r="FK38" s="31">
        <v>3</v>
      </c>
      <c r="FL38" s="31">
        <v>3</v>
      </c>
      <c r="FM38" s="31">
        <v>3</v>
      </c>
      <c r="FN38" s="31">
        <v>3</v>
      </c>
      <c r="FO38" s="31">
        <v>3</v>
      </c>
      <c r="FP38" s="32">
        <v>35</v>
      </c>
    </row>
    <row r="39" spans="1:172" ht="28.5" customHeight="1">
      <c r="A39" s="3" t="s">
        <v>235</v>
      </c>
      <c r="B39" s="7">
        <v>0.5</v>
      </c>
      <c r="C39" s="7">
        <v>0.5</v>
      </c>
      <c r="D39" s="7">
        <v>0.5</v>
      </c>
      <c r="E39" s="7">
        <v>0.5</v>
      </c>
      <c r="F39" s="7">
        <v>0.5</v>
      </c>
      <c r="G39" s="7">
        <v>0.5</v>
      </c>
      <c r="H39" s="7">
        <v>0.5</v>
      </c>
      <c r="I39" s="7">
        <v>0.5</v>
      </c>
      <c r="J39" s="7">
        <v>0.5</v>
      </c>
      <c r="K39" s="7">
        <v>0.5</v>
      </c>
      <c r="L39" s="7">
        <v>0.5</v>
      </c>
      <c r="M39" s="7">
        <v>0.5</v>
      </c>
      <c r="N39" s="7">
        <v>0.5</v>
      </c>
      <c r="O39" s="7">
        <v>0.5</v>
      </c>
      <c r="P39" s="7">
        <v>0.5</v>
      </c>
      <c r="Q39" s="7">
        <v>0.5</v>
      </c>
      <c r="R39" s="7">
        <v>1</v>
      </c>
      <c r="S39" s="7">
        <v>1</v>
      </c>
      <c r="T39" s="7">
        <v>1</v>
      </c>
      <c r="U39" s="7">
        <v>0</v>
      </c>
      <c r="V39" s="7">
        <v>1</v>
      </c>
      <c r="W39" s="7">
        <v>0.75</v>
      </c>
      <c r="X39" s="7">
        <v>0.5</v>
      </c>
      <c r="Y39" s="7">
        <v>0.5</v>
      </c>
      <c r="Z39" s="7">
        <v>0.5</v>
      </c>
      <c r="AA39" s="7">
        <v>0.5</v>
      </c>
      <c r="AB39" s="7">
        <v>0.5</v>
      </c>
      <c r="AC39" s="7">
        <v>0.5</v>
      </c>
      <c r="AD39" s="26">
        <v>1</v>
      </c>
      <c r="AE39" s="7">
        <v>0</v>
      </c>
      <c r="AF39" s="7">
        <v>0.5</v>
      </c>
      <c r="AG39" s="7">
        <v>0.5</v>
      </c>
      <c r="AH39" s="7">
        <v>0.5</v>
      </c>
      <c r="AI39" s="7">
        <v>0.5</v>
      </c>
      <c r="AJ39" s="7">
        <v>0</v>
      </c>
      <c r="AK39" s="7">
        <v>1</v>
      </c>
      <c r="AL39" s="7">
        <v>0.5</v>
      </c>
      <c r="AM39" s="7">
        <v>0</v>
      </c>
      <c r="AN39" s="7">
        <v>0.5</v>
      </c>
      <c r="AO39" s="7">
        <v>0</v>
      </c>
      <c r="AP39" s="7">
        <v>0</v>
      </c>
      <c r="AQ39" s="7">
        <v>0.25</v>
      </c>
      <c r="AR39" s="7">
        <v>0.25</v>
      </c>
      <c r="AS39" s="7">
        <v>0</v>
      </c>
      <c r="AT39" s="7">
        <v>0.25</v>
      </c>
      <c r="AU39" s="7">
        <v>0.25</v>
      </c>
      <c r="AV39" s="7">
        <v>0</v>
      </c>
      <c r="AW39" s="7">
        <v>0</v>
      </c>
      <c r="AX39" s="7">
        <v>0</v>
      </c>
      <c r="AY39" s="7">
        <v>0</v>
      </c>
      <c r="AZ39" s="7">
        <v>0.25</v>
      </c>
      <c r="BA39" s="7">
        <v>0.25</v>
      </c>
      <c r="BB39" s="7">
        <v>0.25</v>
      </c>
      <c r="BC39" s="34">
        <f t="shared" si="4"/>
        <v>22.5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9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28">
        <f t="shared" si="1"/>
        <v>0</v>
      </c>
      <c r="BU39" s="31"/>
      <c r="BV39" s="31">
        <v>500</v>
      </c>
      <c r="BW39" s="31">
        <v>5</v>
      </c>
      <c r="BX39" s="31">
        <v>5</v>
      </c>
      <c r="BY39" s="31">
        <v>2.5</v>
      </c>
      <c r="BZ39" s="31">
        <v>3.5</v>
      </c>
      <c r="CA39" s="31">
        <v>4</v>
      </c>
      <c r="CB39" s="31">
        <v>5</v>
      </c>
      <c r="CC39" s="31">
        <v>2.5</v>
      </c>
      <c r="CD39" s="31">
        <v>3.5</v>
      </c>
      <c r="CE39" s="31">
        <v>4</v>
      </c>
      <c r="CF39" s="31">
        <v>5</v>
      </c>
      <c r="CG39" s="32">
        <v>40</v>
      </c>
      <c r="CH39" s="31"/>
      <c r="CI39" s="7">
        <v>951</v>
      </c>
      <c r="CJ39" s="7">
        <v>5</v>
      </c>
      <c r="CK39" s="7">
        <v>0</v>
      </c>
      <c r="CL39" s="7">
        <v>4</v>
      </c>
      <c r="CM39" s="7">
        <v>5</v>
      </c>
      <c r="CN39" s="7">
        <v>2.5</v>
      </c>
      <c r="CO39" s="7">
        <v>3.5</v>
      </c>
      <c r="CP39" s="7">
        <v>4</v>
      </c>
      <c r="CQ39" s="7">
        <v>5</v>
      </c>
      <c r="CR39" s="7">
        <v>3</v>
      </c>
      <c r="CS39" s="7">
        <v>3</v>
      </c>
      <c r="CT39" s="28">
        <f t="shared" si="2"/>
        <v>35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2">
        <v>0</v>
      </c>
      <c r="DW39" s="31"/>
      <c r="DX39" s="7">
        <v>87</v>
      </c>
      <c r="DY39" s="7">
        <v>3</v>
      </c>
      <c r="DZ39" s="7">
        <v>3</v>
      </c>
      <c r="EA39" s="7">
        <v>3</v>
      </c>
      <c r="EB39" s="7">
        <v>3</v>
      </c>
      <c r="EC39" s="7">
        <v>2</v>
      </c>
      <c r="ED39" s="7">
        <v>1.5</v>
      </c>
      <c r="EE39" s="7">
        <v>1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28">
        <f t="shared" si="3"/>
        <v>16.5</v>
      </c>
      <c r="EM39" s="31"/>
      <c r="EN39" s="31">
        <v>600</v>
      </c>
      <c r="EO39" s="31">
        <v>4</v>
      </c>
      <c r="EP39" s="31">
        <v>4</v>
      </c>
      <c r="EQ39" s="31">
        <v>0</v>
      </c>
      <c r="ER39" s="31">
        <v>0</v>
      </c>
      <c r="ES39" s="31">
        <v>0</v>
      </c>
      <c r="ET39" s="31">
        <v>0</v>
      </c>
      <c r="EU39" s="31">
        <v>0</v>
      </c>
      <c r="EV39" s="31">
        <v>0</v>
      </c>
      <c r="EW39" s="31">
        <v>0</v>
      </c>
      <c r="EX39" s="31">
        <v>0</v>
      </c>
      <c r="EY39" s="32">
        <v>8</v>
      </c>
      <c r="EZ39" s="31"/>
      <c r="FA39" s="31">
        <v>0</v>
      </c>
      <c r="FB39" s="31">
        <v>0</v>
      </c>
      <c r="FC39" s="31">
        <v>0</v>
      </c>
      <c r="FD39" s="31">
        <v>0</v>
      </c>
      <c r="FE39" s="31">
        <v>0</v>
      </c>
      <c r="FF39" s="31">
        <v>0</v>
      </c>
      <c r="FG39" s="31">
        <v>0</v>
      </c>
      <c r="FH39" s="31">
        <v>0</v>
      </c>
      <c r="FI39" s="31">
        <v>0</v>
      </c>
      <c r="FJ39" s="31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2">
        <v>0</v>
      </c>
    </row>
    <row r="40" spans="1:172" ht="28.5" customHeight="1">
      <c r="A40" s="3" t="s">
        <v>236</v>
      </c>
      <c r="B40" s="7">
        <v>0.5</v>
      </c>
      <c r="C40" s="7">
        <v>0.5</v>
      </c>
      <c r="D40" s="7">
        <v>0.5</v>
      </c>
      <c r="E40" s="7">
        <v>0.5</v>
      </c>
      <c r="F40" s="7">
        <v>0.5</v>
      </c>
      <c r="G40" s="7">
        <v>0.5</v>
      </c>
      <c r="H40" s="7">
        <v>0.5</v>
      </c>
      <c r="I40" s="7">
        <v>0</v>
      </c>
      <c r="J40" s="7">
        <v>0</v>
      </c>
      <c r="K40" s="7">
        <v>0.5</v>
      </c>
      <c r="L40" s="7">
        <v>0.5</v>
      </c>
      <c r="M40" s="7">
        <v>0.5</v>
      </c>
      <c r="N40" s="7">
        <v>0.5</v>
      </c>
      <c r="O40" s="7">
        <v>0</v>
      </c>
      <c r="P40" s="7">
        <v>0</v>
      </c>
      <c r="Q40" s="7">
        <v>0.5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0.75</v>
      </c>
      <c r="X40" s="7">
        <v>0.25</v>
      </c>
      <c r="Y40" s="7">
        <v>0.25</v>
      </c>
      <c r="Z40" s="7">
        <v>0.5</v>
      </c>
      <c r="AA40" s="7">
        <v>0</v>
      </c>
      <c r="AB40" s="7">
        <v>0.5</v>
      </c>
      <c r="AC40" s="7">
        <v>0.5</v>
      </c>
      <c r="AD40" s="26">
        <v>1</v>
      </c>
      <c r="AE40" s="7">
        <v>0</v>
      </c>
      <c r="AF40" s="7">
        <v>0</v>
      </c>
      <c r="AG40" s="7">
        <v>0.5</v>
      </c>
      <c r="AH40" s="7">
        <v>0.5</v>
      </c>
      <c r="AI40" s="7">
        <v>0.5</v>
      </c>
      <c r="AJ40" s="7">
        <v>0.25</v>
      </c>
      <c r="AK40" s="7">
        <v>0.5</v>
      </c>
      <c r="AL40" s="7">
        <v>0</v>
      </c>
      <c r="AM40" s="7">
        <v>0</v>
      </c>
      <c r="AN40" s="7">
        <v>0.5</v>
      </c>
      <c r="AO40" s="7">
        <v>0.25</v>
      </c>
      <c r="AP40" s="7">
        <v>0</v>
      </c>
      <c r="AQ40" s="7">
        <v>0.25</v>
      </c>
      <c r="AR40" s="7">
        <v>0.25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0.25</v>
      </c>
      <c r="BA40" s="7">
        <v>0</v>
      </c>
      <c r="BB40" s="7">
        <v>0</v>
      </c>
      <c r="BC40" s="34">
        <f t="shared" si="4"/>
        <v>14.5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9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28">
        <f t="shared" si="1"/>
        <v>0</v>
      </c>
      <c r="BU40" s="31"/>
      <c r="BV40" s="31">
        <v>389</v>
      </c>
      <c r="BW40" s="31">
        <v>5</v>
      </c>
      <c r="BX40" s="31">
        <v>0</v>
      </c>
      <c r="BY40" s="31">
        <v>2.5</v>
      </c>
      <c r="BZ40" s="31">
        <v>0</v>
      </c>
      <c r="CA40" s="31">
        <v>0</v>
      </c>
      <c r="CB40" s="31">
        <v>5</v>
      </c>
      <c r="CC40" s="31">
        <v>2.5</v>
      </c>
      <c r="CD40" s="31">
        <v>3.5</v>
      </c>
      <c r="CE40" s="31">
        <v>0</v>
      </c>
      <c r="CF40" s="31">
        <v>5</v>
      </c>
      <c r="CG40" s="32">
        <v>23.5</v>
      </c>
      <c r="CH40" s="31"/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28">
        <f t="shared" si="2"/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>
        <v>248</v>
      </c>
      <c r="DJ40" s="31">
        <v>5</v>
      </c>
      <c r="DK40" s="31">
        <v>5</v>
      </c>
      <c r="DL40" s="31">
        <v>3</v>
      </c>
      <c r="DM40" s="31">
        <v>0</v>
      </c>
      <c r="DN40" s="31">
        <v>0</v>
      </c>
      <c r="DO40" s="31">
        <v>0</v>
      </c>
      <c r="DP40" s="31">
        <v>0</v>
      </c>
      <c r="DQ40" s="31">
        <v>2</v>
      </c>
      <c r="DR40" s="31">
        <v>0</v>
      </c>
      <c r="DS40" s="31">
        <v>0</v>
      </c>
      <c r="DT40" s="31">
        <v>0</v>
      </c>
      <c r="DU40" s="31">
        <v>0</v>
      </c>
      <c r="DV40" s="32">
        <v>15</v>
      </c>
      <c r="DW40" s="31"/>
      <c r="DX40" s="7">
        <v>42</v>
      </c>
      <c r="DY40" s="7">
        <v>3</v>
      </c>
      <c r="DZ40" s="7">
        <v>3</v>
      </c>
      <c r="EA40" s="7">
        <v>0</v>
      </c>
      <c r="EB40" s="7">
        <v>3</v>
      </c>
      <c r="EC40" s="7">
        <v>2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28">
        <f t="shared" si="3"/>
        <v>11</v>
      </c>
      <c r="EM40" s="31"/>
      <c r="EN40" s="31">
        <v>85</v>
      </c>
      <c r="EO40" s="31">
        <v>4</v>
      </c>
      <c r="EP40" s="31">
        <v>4</v>
      </c>
      <c r="EQ40" s="31">
        <v>0</v>
      </c>
      <c r="ER40" s="31">
        <v>0</v>
      </c>
      <c r="ES40" s="31">
        <v>0</v>
      </c>
      <c r="ET40" s="31">
        <v>0</v>
      </c>
      <c r="EU40" s="31">
        <v>0</v>
      </c>
      <c r="EV40" s="31">
        <v>0</v>
      </c>
      <c r="EW40" s="31">
        <v>2</v>
      </c>
      <c r="EX40" s="31">
        <v>0</v>
      </c>
      <c r="EY40" s="32">
        <v>10</v>
      </c>
      <c r="EZ40" s="31"/>
      <c r="FA40" s="31">
        <v>0</v>
      </c>
      <c r="FB40" s="31">
        <v>0</v>
      </c>
      <c r="FC40" s="31">
        <v>0</v>
      </c>
      <c r="FD40" s="31">
        <v>0</v>
      </c>
      <c r="FE40" s="31">
        <v>0</v>
      </c>
      <c r="FF40" s="31">
        <v>0</v>
      </c>
      <c r="FG40" s="31">
        <v>0</v>
      </c>
      <c r="FH40" s="31">
        <v>0</v>
      </c>
      <c r="FI40" s="31">
        <v>0</v>
      </c>
      <c r="FJ40" s="31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0</v>
      </c>
      <c r="FP40" s="32">
        <v>0</v>
      </c>
    </row>
    <row r="41" spans="1:172" ht="28.5" customHeight="1">
      <c r="A41" s="3" t="s">
        <v>237</v>
      </c>
      <c r="B41" s="8">
        <v>0.5</v>
      </c>
      <c r="C41" s="8">
        <v>0.5</v>
      </c>
      <c r="D41" s="8">
        <v>0.5</v>
      </c>
      <c r="E41" s="8">
        <v>0.5</v>
      </c>
      <c r="F41" s="8">
        <v>0.5</v>
      </c>
      <c r="G41" s="8">
        <v>0.5</v>
      </c>
      <c r="H41" s="8">
        <v>0.5</v>
      </c>
      <c r="I41" s="8">
        <v>0.5</v>
      </c>
      <c r="J41" s="8">
        <v>0.5</v>
      </c>
      <c r="K41" s="8">
        <v>0.5</v>
      </c>
      <c r="L41" s="8">
        <v>0.5</v>
      </c>
      <c r="M41" s="8">
        <v>0.5</v>
      </c>
      <c r="N41" s="8">
        <v>0.5</v>
      </c>
      <c r="O41" s="8">
        <v>0</v>
      </c>
      <c r="P41" s="8">
        <v>0</v>
      </c>
      <c r="Q41" s="8">
        <v>0.5</v>
      </c>
      <c r="R41" s="8">
        <v>1</v>
      </c>
      <c r="S41" s="8">
        <v>1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0.5</v>
      </c>
      <c r="Z41" s="8">
        <v>0.5</v>
      </c>
      <c r="AA41" s="8">
        <v>0.5</v>
      </c>
      <c r="AB41" s="8">
        <v>0.5</v>
      </c>
      <c r="AC41" s="8">
        <v>0.5</v>
      </c>
      <c r="AD41" s="26">
        <v>1</v>
      </c>
      <c r="AE41" s="8">
        <v>0</v>
      </c>
      <c r="AF41" s="8">
        <v>0</v>
      </c>
      <c r="AG41" s="8">
        <v>0.5</v>
      </c>
      <c r="AH41" s="8">
        <v>0.5</v>
      </c>
      <c r="AI41" s="8">
        <v>0.5</v>
      </c>
      <c r="AJ41" s="35">
        <v>1</v>
      </c>
      <c r="AK41" s="35">
        <v>2</v>
      </c>
      <c r="AL41" s="8">
        <v>0.5</v>
      </c>
      <c r="AM41" s="8">
        <v>0.5</v>
      </c>
      <c r="AN41" s="8">
        <v>0.5</v>
      </c>
      <c r="AO41" s="8">
        <v>0.25</v>
      </c>
      <c r="AP41" s="8">
        <v>0.25</v>
      </c>
      <c r="AQ41" s="8">
        <v>0.25</v>
      </c>
      <c r="AR41" s="8">
        <v>0.25</v>
      </c>
      <c r="AS41" s="8">
        <v>0.25</v>
      </c>
      <c r="AT41" s="8">
        <v>0</v>
      </c>
      <c r="AU41" s="8">
        <v>0</v>
      </c>
      <c r="AV41" s="8">
        <v>0</v>
      </c>
      <c r="AW41" s="8">
        <v>0</v>
      </c>
      <c r="AX41" s="8">
        <v>0.25</v>
      </c>
      <c r="AY41" s="8">
        <v>0</v>
      </c>
      <c r="AZ41" s="8">
        <v>0.25</v>
      </c>
      <c r="BA41" s="8">
        <v>0</v>
      </c>
      <c r="BB41" s="8">
        <v>0</v>
      </c>
      <c r="BC41" s="34">
        <f t="shared" si="4"/>
        <v>24.25</v>
      </c>
      <c r="BE41" s="8">
        <v>499</v>
      </c>
      <c r="BF41" s="7">
        <v>5</v>
      </c>
      <c r="BG41" s="7">
        <v>3</v>
      </c>
      <c r="BH41" s="8">
        <v>3</v>
      </c>
      <c r="BI41" s="8">
        <v>1.5</v>
      </c>
      <c r="BJ41" s="8">
        <v>2</v>
      </c>
      <c r="BK41" s="8">
        <v>2.5</v>
      </c>
      <c r="BL41" s="8">
        <v>3</v>
      </c>
      <c r="BM41" s="8">
        <v>1.5</v>
      </c>
      <c r="BN41" s="8">
        <v>2</v>
      </c>
      <c r="BO41" s="8">
        <v>2.5</v>
      </c>
      <c r="BP41" s="7">
        <v>0</v>
      </c>
      <c r="BQ41" s="8">
        <v>2</v>
      </c>
      <c r="BR41" s="8">
        <v>3</v>
      </c>
      <c r="BS41" s="8">
        <v>2</v>
      </c>
      <c r="BT41" s="28">
        <f t="shared" si="1"/>
        <v>33</v>
      </c>
      <c r="BU41" s="31"/>
      <c r="BV41" s="31">
        <v>267</v>
      </c>
      <c r="BW41" s="31">
        <v>5</v>
      </c>
      <c r="BX41" s="31">
        <v>5</v>
      </c>
      <c r="BY41" s="31">
        <v>2.5</v>
      </c>
      <c r="BZ41" s="31">
        <v>3.5</v>
      </c>
      <c r="CA41" s="31">
        <v>4</v>
      </c>
      <c r="CB41" s="31">
        <v>5</v>
      </c>
      <c r="CC41" s="31">
        <v>2.5</v>
      </c>
      <c r="CD41" s="31">
        <v>3.5</v>
      </c>
      <c r="CE41" s="31">
        <v>4</v>
      </c>
      <c r="CF41" s="31">
        <v>5</v>
      </c>
      <c r="CG41" s="32">
        <v>40</v>
      </c>
      <c r="CH41" s="31"/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28">
        <f t="shared" si="2"/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0</v>
      </c>
      <c r="DU41" s="31">
        <v>0</v>
      </c>
      <c r="DV41" s="32">
        <v>0</v>
      </c>
      <c r="DW41" s="31"/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28">
        <f t="shared" si="3"/>
        <v>0</v>
      </c>
      <c r="EM41" s="31"/>
      <c r="EN41" s="31">
        <v>285</v>
      </c>
      <c r="EO41" s="31">
        <v>4</v>
      </c>
      <c r="EP41" s="31">
        <v>4</v>
      </c>
      <c r="EQ41" s="31">
        <v>2</v>
      </c>
      <c r="ER41" s="31">
        <v>3</v>
      </c>
      <c r="ES41" s="31">
        <v>4</v>
      </c>
      <c r="ET41" s="31">
        <v>0</v>
      </c>
      <c r="EU41" s="31">
        <v>5</v>
      </c>
      <c r="EV41" s="31">
        <v>0</v>
      </c>
      <c r="EW41" s="31">
        <v>2</v>
      </c>
      <c r="EX41" s="31">
        <v>5</v>
      </c>
      <c r="EY41" s="32">
        <v>29</v>
      </c>
      <c r="EZ41" s="31"/>
      <c r="FA41" s="31">
        <v>0</v>
      </c>
      <c r="FB41" s="31">
        <v>0</v>
      </c>
      <c r="FC41" s="31">
        <v>0</v>
      </c>
      <c r="FD41" s="31">
        <v>0</v>
      </c>
      <c r="FE41" s="31">
        <v>0</v>
      </c>
      <c r="FF41" s="31">
        <v>0</v>
      </c>
      <c r="FG41" s="31">
        <v>0</v>
      </c>
      <c r="FH41" s="31">
        <v>0</v>
      </c>
      <c r="FI41" s="31">
        <v>0</v>
      </c>
      <c r="FJ41" s="31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0</v>
      </c>
      <c r="FP41" s="32">
        <v>0</v>
      </c>
    </row>
    <row r="42" spans="1:172" ht="28.5" customHeight="1">
      <c r="A42" s="3" t="s">
        <v>238</v>
      </c>
      <c r="B42" s="7">
        <v>0.5</v>
      </c>
      <c r="C42" s="7">
        <v>0.5</v>
      </c>
      <c r="D42" s="7">
        <v>0.5</v>
      </c>
      <c r="E42" s="7">
        <v>0.5</v>
      </c>
      <c r="F42" s="7">
        <v>0.5</v>
      </c>
      <c r="G42" s="7">
        <v>0</v>
      </c>
      <c r="H42" s="7">
        <v>0.5</v>
      </c>
      <c r="I42" s="7">
        <v>0.5</v>
      </c>
      <c r="J42" s="7">
        <v>0.5</v>
      </c>
      <c r="K42" s="7">
        <v>0.5</v>
      </c>
      <c r="L42" s="7">
        <v>0.5</v>
      </c>
      <c r="M42" s="7">
        <v>0.5</v>
      </c>
      <c r="N42" s="7">
        <v>0.5</v>
      </c>
      <c r="O42" s="7">
        <v>0.5</v>
      </c>
      <c r="P42" s="7">
        <v>0</v>
      </c>
      <c r="Q42" s="7">
        <v>0.5</v>
      </c>
      <c r="R42" s="7">
        <v>1</v>
      </c>
      <c r="S42" s="7">
        <v>1</v>
      </c>
      <c r="T42" s="7">
        <v>0</v>
      </c>
      <c r="U42" s="7">
        <v>0</v>
      </c>
      <c r="V42" s="7">
        <v>1</v>
      </c>
      <c r="W42" s="7">
        <v>1</v>
      </c>
      <c r="X42" s="7">
        <v>0.25</v>
      </c>
      <c r="Y42" s="7">
        <v>0.5</v>
      </c>
      <c r="Z42" s="7">
        <v>0.5</v>
      </c>
      <c r="AA42" s="7">
        <v>0.5</v>
      </c>
      <c r="AB42" s="7">
        <v>0</v>
      </c>
      <c r="AC42" s="7">
        <v>0.5</v>
      </c>
      <c r="AD42" s="26">
        <v>1</v>
      </c>
      <c r="AE42" s="7">
        <v>0</v>
      </c>
      <c r="AF42" s="7">
        <v>0</v>
      </c>
      <c r="AG42" s="7">
        <v>0.5</v>
      </c>
      <c r="AH42" s="7">
        <v>0</v>
      </c>
      <c r="AI42" s="7">
        <v>0.5</v>
      </c>
      <c r="AJ42" s="7">
        <v>1</v>
      </c>
      <c r="AK42" s="7">
        <v>2</v>
      </c>
      <c r="AL42" s="7">
        <v>0</v>
      </c>
      <c r="AM42" s="7">
        <v>0</v>
      </c>
      <c r="AN42" s="7">
        <v>0.5</v>
      </c>
      <c r="AO42" s="7">
        <v>0.25</v>
      </c>
      <c r="AP42" s="7">
        <v>0.25</v>
      </c>
      <c r="AQ42" s="7">
        <v>0</v>
      </c>
      <c r="AR42" s="7">
        <v>0.25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34">
        <f t="shared" si="4"/>
        <v>19.5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28">
        <f t="shared" si="1"/>
        <v>0</v>
      </c>
      <c r="BU42" s="31"/>
      <c r="BV42" s="31"/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2">
        <v>0</v>
      </c>
      <c r="CH42" s="31"/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28">
        <f t="shared" si="2"/>
        <v>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>
        <v>0</v>
      </c>
      <c r="DJ42" s="31">
        <v>0</v>
      </c>
      <c r="DK42" s="31">
        <v>0</v>
      </c>
      <c r="DL42" s="31">
        <v>0</v>
      </c>
      <c r="DM42" s="31">
        <v>0</v>
      </c>
      <c r="DN42" s="31">
        <v>0</v>
      </c>
      <c r="DO42" s="31">
        <v>0</v>
      </c>
      <c r="DP42" s="31">
        <v>0</v>
      </c>
      <c r="DQ42" s="31">
        <v>0</v>
      </c>
      <c r="DR42" s="31">
        <v>0</v>
      </c>
      <c r="DS42" s="31">
        <v>0</v>
      </c>
      <c r="DT42" s="31">
        <v>0</v>
      </c>
      <c r="DU42" s="31">
        <v>0</v>
      </c>
      <c r="DV42" s="32">
        <v>0</v>
      </c>
      <c r="DW42" s="31"/>
      <c r="DX42" s="7">
        <v>742</v>
      </c>
      <c r="DY42" s="7">
        <v>3</v>
      </c>
      <c r="DZ42" s="7">
        <v>0</v>
      </c>
      <c r="EA42" s="7">
        <v>3</v>
      </c>
      <c r="EB42" s="7">
        <v>3</v>
      </c>
      <c r="EC42" s="7">
        <v>2</v>
      </c>
      <c r="ED42" s="7">
        <v>2</v>
      </c>
      <c r="EE42" s="7">
        <v>2</v>
      </c>
      <c r="EF42" s="7">
        <v>1</v>
      </c>
      <c r="EG42" s="7">
        <v>1</v>
      </c>
      <c r="EH42" s="7">
        <v>2</v>
      </c>
      <c r="EI42" s="7">
        <v>4</v>
      </c>
      <c r="EJ42" s="7">
        <v>3</v>
      </c>
      <c r="EK42" s="7">
        <v>3</v>
      </c>
      <c r="EL42" s="28">
        <f t="shared" si="3"/>
        <v>29</v>
      </c>
      <c r="EM42" s="31"/>
      <c r="EN42" s="31">
        <v>0</v>
      </c>
      <c r="EO42" s="31">
        <v>0</v>
      </c>
      <c r="EP42" s="31">
        <v>0</v>
      </c>
      <c r="EQ42" s="31">
        <v>0</v>
      </c>
      <c r="ER42" s="31">
        <v>0</v>
      </c>
      <c r="ES42" s="31">
        <v>0</v>
      </c>
      <c r="ET42" s="31">
        <v>0</v>
      </c>
      <c r="EU42" s="31">
        <v>0</v>
      </c>
      <c r="EV42" s="31">
        <v>0</v>
      </c>
      <c r="EW42" s="31">
        <v>0</v>
      </c>
      <c r="EX42" s="31">
        <v>0</v>
      </c>
      <c r="EY42" s="32">
        <v>0</v>
      </c>
      <c r="EZ42" s="31"/>
      <c r="FA42" s="31">
        <v>0</v>
      </c>
      <c r="FB42" s="31">
        <v>0</v>
      </c>
      <c r="FC42" s="31">
        <v>0</v>
      </c>
      <c r="FD42" s="31">
        <v>0</v>
      </c>
      <c r="FE42" s="31">
        <v>0</v>
      </c>
      <c r="FF42" s="31">
        <v>0</v>
      </c>
      <c r="FG42" s="31">
        <v>0</v>
      </c>
      <c r="FH42" s="31">
        <v>0</v>
      </c>
      <c r="FI42" s="31">
        <v>0</v>
      </c>
      <c r="FJ42" s="31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2">
        <v>0</v>
      </c>
    </row>
    <row r="43" spans="1:172" ht="28.5" customHeight="1">
      <c r="A43" s="3" t="s">
        <v>40</v>
      </c>
      <c r="B43" s="7">
        <v>0.5</v>
      </c>
      <c r="C43" s="7">
        <v>0.5</v>
      </c>
      <c r="D43" s="7">
        <v>0.5</v>
      </c>
      <c r="E43" s="7">
        <v>0.5</v>
      </c>
      <c r="F43" s="7">
        <v>0.5</v>
      </c>
      <c r="G43" s="7">
        <v>0.5</v>
      </c>
      <c r="H43" s="7">
        <v>0.5</v>
      </c>
      <c r="I43" s="7">
        <v>0.5</v>
      </c>
      <c r="J43" s="7">
        <v>0.5</v>
      </c>
      <c r="K43" s="7">
        <v>0.5</v>
      </c>
      <c r="L43" s="7">
        <v>0.5</v>
      </c>
      <c r="M43" s="7">
        <v>0.5</v>
      </c>
      <c r="N43" s="7">
        <v>0.5</v>
      </c>
      <c r="O43" s="7">
        <v>0</v>
      </c>
      <c r="P43" s="7">
        <v>0</v>
      </c>
      <c r="Q43" s="7">
        <v>0.5</v>
      </c>
      <c r="R43" s="7">
        <v>1</v>
      </c>
      <c r="S43" s="7">
        <v>1</v>
      </c>
      <c r="T43" s="9">
        <v>0</v>
      </c>
      <c r="U43" s="9">
        <v>0</v>
      </c>
      <c r="V43" s="7">
        <v>1</v>
      </c>
      <c r="W43" s="9">
        <v>0.75</v>
      </c>
      <c r="X43" s="9">
        <v>0</v>
      </c>
      <c r="Y43" s="9">
        <v>0.5</v>
      </c>
      <c r="Z43" s="7">
        <v>0.5</v>
      </c>
      <c r="AA43" s="7">
        <v>0.5</v>
      </c>
      <c r="AB43" s="7">
        <v>0.5</v>
      </c>
      <c r="AC43" s="7">
        <v>0.5</v>
      </c>
      <c r="AD43" s="26">
        <v>1</v>
      </c>
      <c r="AE43" s="7">
        <v>0.5</v>
      </c>
      <c r="AF43" s="9">
        <v>0</v>
      </c>
      <c r="AG43" s="7">
        <v>0.5</v>
      </c>
      <c r="AH43" s="7">
        <v>0.5</v>
      </c>
      <c r="AI43" s="7">
        <v>0.5</v>
      </c>
      <c r="AJ43" s="7">
        <v>0.5</v>
      </c>
      <c r="AK43" s="7">
        <v>2</v>
      </c>
      <c r="AL43" s="7">
        <v>0</v>
      </c>
      <c r="AM43" s="7">
        <v>0</v>
      </c>
      <c r="AN43" s="7">
        <v>0.5</v>
      </c>
      <c r="AO43" s="7">
        <v>0.25</v>
      </c>
      <c r="AP43" s="7">
        <v>0.25</v>
      </c>
      <c r="AQ43" s="7">
        <v>0.25</v>
      </c>
      <c r="AR43" s="7">
        <v>0.25</v>
      </c>
      <c r="AS43" s="7">
        <v>0</v>
      </c>
      <c r="AT43" s="7">
        <v>0</v>
      </c>
      <c r="AU43" s="7">
        <v>0</v>
      </c>
      <c r="AV43" s="7">
        <v>0</v>
      </c>
      <c r="AW43" s="7">
        <v>0.25</v>
      </c>
      <c r="AX43" s="7">
        <v>0.25</v>
      </c>
      <c r="AY43" s="7">
        <v>0</v>
      </c>
      <c r="AZ43" s="7">
        <v>0.25</v>
      </c>
      <c r="BA43" s="7">
        <v>0.25</v>
      </c>
      <c r="BB43" s="7">
        <v>0.25</v>
      </c>
      <c r="BC43" s="34">
        <f t="shared" si="4"/>
        <v>21.5</v>
      </c>
      <c r="BE43" s="9">
        <v>10</v>
      </c>
      <c r="BF43" s="7">
        <v>0</v>
      </c>
      <c r="BG43" s="9">
        <v>0</v>
      </c>
      <c r="BH43" s="7">
        <v>5</v>
      </c>
      <c r="BI43" s="9">
        <v>0</v>
      </c>
      <c r="BJ43" s="9">
        <v>2</v>
      </c>
      <c r="BK43" s="7">
        <v>2.5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28">
        <f t="shared" si="1"/>
        <v>9.5</v>
      </c>
      <c r="BU43" s="31"/>
      <c r="BV43" s="31">
        <v>989</v>
      </c>
      <c r="BW43" s="31">
        <v>5</v>
      </c>
      <c r="BX43" s="31">
        <v>4</v>
      </c>
      <c r="BY43" s="31">
        <v>2.5</v>
      </c>
      <c r="BZ43" s="31">
        <v>3.5</v>
      </c>
      <c r="CA43" s="31">
        <v>4</v>
      </c>
      <c r="CB43" s="31">
        <v>5</v>
      </c>
      <c r="CC43" s="31">
        <v>2.5</v>
      </c>
      <c r="CD43" s="31">
        <v>3.5</v>
      </c>
      <c r="CE43" s="31">
        <v>4</v>
      </c>
      <c r="CF43" s="31">
        <v>5</v>
      </c>
      <c r="CG43" s="32">
        <v>39</v>
      </c>
      <c r="CH43" s="31"/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28">
        <f t="shared" si="2"/>
        <v>0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>
        <v>292</v>
      </c>
      <c r="DJ43" s="31">
        <v>5</v>
      </c>
      <c r="DK43" s="31">
        <v>3</v>
      </c>
      <c r="DL43" s="31">
        <v>4</v>
      </c>
      <c r="DM43" s="31">
        <v>0</v>
      </c>
      <c r="DN43" s="31">
        <v>2.5</v>
      </c>
      <c r="DO43" s="31">
        <v>0</v>
      </c>
      <c r="DP43" s="31">
        <v>0</v>
      </c>
      <c r="DQ43" s="31">
        <v>2</v>
      </c>
      <c r="DR43" s="31">
        <v>2.5</v>
      </c>
      <c r="DS43" s="31">
        <v>0</v>
      </c>
      <c r="DT43" s="31">
        <v>0</v>
      </c>
      <c r="DU43" s="31">
        <v>2</v>
      </c>
      <c r="DV43" s="32">
        <v>21</v>
      </c>
      <c r="DW43" s="31"/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1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28">
        <f t="shared" si="3"/>
        <v>1</v>
      </c>
      <c r="EM43" s="31"/>
      <c r="EN43" s="31">
        <v>220</v>
      </c>
      <c r="EO43" s="31">
        <v>4</v>
      </c>
      <c r="EP43" s="31">
        <v>4</v>
      </c>
      <c r="EQ43" s="31">
        <v>0</v>
      </c>
      <c r="ER43" s="31">
        <v>0</v>
      </c>
      <c r="ES43" s="31">
        <v>0</v>
      </c>
      <c r="ET43" s="31">
        <v>0</v>
      </c>
      <c r="EU43" s="31">
        <v>0</v>
      </c>
      <c r="EV43" s="31">
        <v>5</v>
      </c>
      <c r="EW43" s="31">
        <v>1</v>
      </c>
      <c r="EX43" s="31">
        <v>0</v>
      </c>
      <c r="EY43" s="32">
        <v>14</v>
      </c>
      <c r="EZ43" s="31"/>
      <c r="FA43" s="31">
        <v>0</v>
      </c>
      <c r="FB43" s="31">
        <v>0</v>
      </c>
      <c r="FC43" s="31">
        <v>0</v>
      </c>
      <c r="FD43" s="31">
        <v>0</v>
      </c>
      <c r="FE43" s="31">
        <v>0</v>
      </c>
      <c r="FF43" s="31">
        <v>0</v>
      </c>
      <c r="FG43" s="31">
        <v>0</v>
      </c>
      <c r="FH43" s="31">
        <v>0</v>
      </c>
      <c r="FI43" s="31">
        <v>0</v>
      </c>
      <c r="FJ43" s="31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2">
        <v>0</v>
      </c>
    </row>
    <row r="44" spans="1:172" ht="28.5" customHeight="1">
      <c r="A44" s="36" t="s">
        <v>239</v>
      </c>
      <c r="B44" s="37">
        <v>0.5</v>
      </c>
      <c r="C44" s="37">
        <v>0.5</v>
      </c>
      <c r="D44" s="37">
        <v>0.5</v>
      </c>
      <c r="E44" s="37">
        <v>0.5</v>
      </c>
      <c r="F44" s="37">
        <v>0.5</v>
      </c>
      <c r="G44" s="37">
        <v>0.5</v>
      </c>
      <c r="H44" s="37">
        <v>0.5</v>
      </c>
      <c r="I44" s="37">
        <v>0.5</v>
      </c>
      <c r="J44" s="37">
        <v>0.5</v>
      </c>
      <c r="K44" s="37">
        <v>0.5</v>
      </c>
      <c r="L44" s="37">
        <v>0.5</v>
      </c>
      <c r="M44" s="37">
        <v>0.5</v>
      </c>
      <c r="N44" s="37">
        <v>0.5</v>
      </c>
      <c r="O44" s="37">
        <v>0.5</v>
      </c>
      <c r="P44" s="37">
        <v>0</v>
      </c>
      <c r="Q44" s="37">
        <v>0.5</v>
      </c>
      <c r="R44" s="37">
        <v>1</v>
      </c>
      <c r="S44" s="37">
        <v>0</v>
      </c>
      <c r="T44" s="37">
        <v>0</v>
      </c>
      <c r="U44" s="37">
        <v>0</v>
      </c>
      <c r="V44" s="37">
        <v>0</v>
      </c>
      <c r="W44" s="38">
        <v>1</v>
      </c>
      <c r="X44" s="38">
        <v>0.25</v>
      </c>
      <c r="Y44" s="38">
        <v>0.25</v>
      </c>
      <c r="Z44" s="37">
        <v>0.5</v>
      </c>
      <c r="AA44" s="37">
        <v>0</v>
      </c>
      <c r="AB44" s="37">
        <v>0</v>
      </c>
      <c r="AC44" s="37">
        <v>0.5</v>
      </c>
      <c r="AD44" s="38">
        <v>1</v>
      </c>
      <c r="AE44" s="38">
        <v>0</v>
      </c>
      <c r="AF44" s="37">
        <v>0</v>
      </c>
      <c r="AG44" s="37">
        <v>0</v>
      </c>
      <c r="AH44" s="37">
        <v>0.5</v>
      </c>
      <c r="AI44" s="37">
        <v>0.5</v>
      </c>
      <c r="AJ44" s="38">
        <v>0</v>
      </c>
      <c r="AK44" s="37">
        <v>1</v>
      </c>
      <c r="AL44" s="37">
        <v>0</v>
      </c>
      <c r="AM44" s="37">
        <v>0</v>
      </c>
      <c r="AN44" s="37">
        <v>0.5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0.25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9">
        <f t="shared" si="4"/>
        <v>14.75</v>
      </c>
      <c r="BD44" s="3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40"/>
      <c r="CU44" s="29"/>
      <c r="CV44" s="37">
        <v>825</v>
      </c>
      <c r="CW44" s="41">
        <v>3</v>
      </c>
      <c r="CX44" s="41">
        <v>3</v>
      </c>
      <c r="CY44" s="37">
        <v>0</v>
      </c>
      <c r="CZ44" s="41">
        <v>3</v>
      </c>
      <c r="DA44" s="11">
        <v>2</v>
      </c>
      <c r="DB44" s="11">
        <v>3</v>
      </c>
      <c r="DC44" s="11">
        <v>2</v>
      </c>
      <c r="DD44" s="11">
        <v>0</v>
      </c>
      <c r="DE44" s="11">
        <v>2.5</v>
      </c>
      <c r="DF44" s="37">
        <v>0</v>
      </c>
      <c r="DG44" s="42">
        <f aca="true" t="shared" si="5" ref="DG44:DG62">SUM(CW44:DF44)</f>
        <v>18.5</v>
      </c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30"/>
      <c r="DW44" s="31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43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44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</row>
    <row r="45" spans="1:172" ht="28.5" customHeight="1">
      <c r="A45" s="45" t="s">
        <v>240</v>
      </c>
      <c r="B45" s="46">
        <v>0.5</v>
      </c>
      <c r="C45" s="46">
        <v>0.5</v>
      </c>
      <c r="D45" s="46">
        <v>0.5</v>
      </c>
      <c r="E45" s="46">
        <v>0.5</v>
      </c>
      <c r="F45" s="46">
        <v>0.5</v>
      </c>
      <c r="G45" s="46">
        <v>0.5</v>
      </c>
      <c r="H45" s="46">
        <v>0.5</v>
      </c>
      <c r="I45" s="46">
        <v>0.5</v>
      </c>
      <c r="J45" s="46">
        <v>0.5</v>
      </c>
      <c r="K45" s="46">
        <v>0.5</v>
      </c>
      <c r="L45" s="46">
        <v>0.5</v>
      </c>
      <c r="M45" s="46">
        <v>0.5</v>
      </c>
      <c r="N45" s="46">
        <v>0.5</v>
      </c>
      <c r="O45" s="10">
        <v>0</v>
      </c>
      <c r="P45" s="46">
        <v>0</v>
      </c>
      <c r="Q45" s="46">
        <v>0.5</v>
      </c>
      <c r="R45" s="46">
        <v>1</v>
      </c>
      <c r="S45" s="46">
        <v>0</v>
      </c>
      <c r="T45" s="46">
        <v>0</v>
      </c>
      <c r="U45" s="46">
        <v>0</v>
      </c>
      <c r="V45" s="46">
        <v>0</v>
      </c>
      <c r="W45" s="47">
        <v>0.5</v>
      </c>
      <c r="X45" s="47">
        <v>0.25</v>
      </c>
      <c r="Y45" s="47">
        <v>0.25</v>
      </c>
      <c r="Z45" s="46">
        <v>0.5</v>
      </c>
      <c r="AA45" s="10">
        <v>0</v>
      </c>
      <c r="AB45" s="46">
        <v>0</v>
      </c>
      <c r="AC45" s="10">
        <v>0</v>
      </c>
      <c r="AD45" s="47">
        <v>1</v>
      </c>
      <c r="AE45" s="47">
        <v>0</v>
      </c>
      <c r="AF45" s="46">
        <v>0</v>
      </c>
      <c r="AG45" s="46">
        <v>0</v>
      </c>
      <c r="AH45" s="10">
        <v>0</v>
      </c>
      <c r="AI45" s="46">
        <v>0.5</v>
      </c>
      <c r="AJ45" s="47">
        <v>0</v>
      </c>
      <c r="AK45" s="10">
        <v>1</v>
      </c>
      <c r="AL45" s="46">
        <v>0</v>
      </c>
      <c r="AM45" s="46">
        <v>0</v>
      </c>
      <c r="AN45" s="46">
        <v>0.5</v>
      </c>
      <c r="AO45" s="46">
        <v>0</v>
      </c>
      <c r="AP45" s="46">
        <v>0</v>
      </c>
      <c r="AQ45" s="48">
        <v>0</v>
      </c>
      <c r="AR45" s="10">
        <v>0.25</v>
      </c>
      <c r="AS45" s="10">
        <v>0</v>
      </c>
      <c r="AT45" s="46">
        <v>0</v>
      </c>
      <c r="AU45" s="10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10">
        <v>0</v>
      </c>
      <c r="BC45" s="49">
        <f t="shared" si="4"/>
        <v>12.75</v>
      </c>
      <c r="BD45" s="49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44"/>
      <c r="CU45" s="31"/>
      <c r="CV45" s="10">
        <v>347</v>
      </c>
      <c r="CW45" s="10">
        <v>0</v>
      </c>
      <c r="CX45" s="10">
        <v>3</v>
      </c>
      <c r="CY45" s="10">
        <v>0</v>
      </c>
      <c r="CZ45" s="10">
        <v>3</v>
      </c>
      <c r="DA45" s="10">
        <v>2.5</v>
      </c>
      <c r="DB45" s="10">
        <v>3</v>
      </c>
      <c r="DC45" s="10">
        <v>2</v>
      </c>
      <c r="DD45" s="10">
        <v>0</v>
      </c>
      <c r="DE45" s="10">
        <v>2</v>
      </c>
      <c r="DF45" s="10">
        <v>0</v>
      </c>
      <c r="DG45" s="43">
        <f t="shared" si="5"/>
        <v>15.5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2"/>
      <c r="DW45" s="31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43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44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</row>
    <row r="46" spans="1:172" ht="28.5" customHeight="1">
      <c r="A46" s="50" t="s">
        <v>241</v>
      </c>
      <c r="B46" s="46">
        <v>0.5</v>
      </c>
      <c r="C46" s="46">
        <v>0.5</v>
      </c>
      <c r="D46" s="46">
        <v>0.5</v>
      </c>
      <c r="E46" s="46">
        <v>0.5</v>
      </c>
      <c r="F46" s="46">
        <v>0.5</v>
      </c>
      <c r="G46" s="46">
        <v>0.5</v>
      </c>
      <c r="H46" s="46">
        <v>0.5</v>
      </c>
      <c r="I46" s="46">
        <v>0.5</v>
      </c>
      <c r="J46" s="46">
        <v>0.5</v>
      </c>
      <c r="K46" s="46">
        <v>0.5</v>
      </c>
      <c r="L46" s="46">
        <v>0.5</v>
      </c>
      <c r="M46" s="46">
        <v>0.5</v>
      </c>
      <c r="N46" s="46">
        <v>0.5</v>
      </c>
      <c r="O46" s="51">
        <v>0.5</v>
      </c>
      <c r="P46" s="46">
        <v>0</v>
      </c>
      <c r="Q46" s="46">
        <v>0.5</v>
      </c>
      <c r="R46" s="46">
        <v>1</v>
      </c>
      <c r="S46" s="46">
        <v>0</v>
      </c>
      <c r="T46" s="46">
        <v>0</v>
      </c>
      <c r="U46" s="46">
        <v>0</v>
      </c>
      <c r="V46" s="46">
        <v>0</v>
      </c>
      <c r="W46" s="47">
        <v>0.75</v>
      </c>
      <c r="X46" s="47">
        <v>0.25</v>
      </c>
      <c r="Y46" s="47">
        <v>0.25</v>
      </c>
      <c r="Z46" s="46">
        <v>0.5</v>
      </c>
      <c r="AA46" s="10">
        <v>1</v>
      </c>
      <c r="AB46" s="46">
        <v>0</v>
      </c>
      <c r="AC46" s="10">
        <v>0</v>
      </c>
      <c r="AD46" s="47">
        <v>1</v>
      </c>
      <c r="AE46" s="47">
        <v>0.25</v>
      </c>
      <c r="AF46" s="46">
        <v>0</v>
      </c>
      <c r="AG46" s="46">
        <v>0</v>
      </c>
      <c r="AH46" s="10">
        <v>0</v>
      </c>
      <c r="AI46" s="46">
        <v>0.5</v>
      </c>
      <c r="AJ46" s="47">
        <v>0</v>
      </c>
      <c r="AK46" s="10">
        <v>1</v>
      </c>
      <c r="AL46" s="46">
        <v>0</v>
      </c>
      <c r="AM46" s="46">
        <v>0</v>
      </c>
      <c r="AN46" s="46">
        <v>0.5</v>
      </c>
      <c r="AO46" s="46">
        <v>0</v>
      </c>
      <c r="AP46" s="46">
        <v>0</v>
      </c>
      <c r="AQ46" s="10">
        <v>0</v>
      </c>
      <c r="AR46" s="10">
        <v>0.25</v>
      </c>
      <c r="AS46" s="10">
        <v>0.25</v>
      </c>
      <c r="AT46" s="46">
        <v>0</v>
      </c>
      <c r="AU46" s="10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10">
        <v>0</v>
      </c>
      <c r="BC46" s="49">
        <f t="shared" si="4"/>
        <v>15</v>
      </c>
      <c r="BD46" s="49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44"/>
      <c r="CU46" s="31"/>
      <c r="CV46" s="10">
        <v>469</v>
      </c>
      <c r="CW46" s="10">
        <v>0</v>
      </c>
      <c r="CX46" s="10">
        <v>0</v>
      </c>
      <c r="CY46" s="10">
        <v>0</v>
      </c>
      <c r="CZ46" s="10">
        <v>0</v>
      </c>
      <c r="DA46" s="10">
        <v>2</v>
      </c>
      <c r="DB46" s="10">
        <v>3</v>
      </c>
      <c r="DC46" s="10">
        <v>3</v>
      </c>
      <c r="DD46" s="10">
        <v>0</v>
      </c>
      <c r="DE46" s="10">
        <v>3</v>
      </c>
      <c r="DF46" s="10">
        <v>0</v>
      </c>
      <c r="DG46" s="43">
        <f t="shared" si="5"/>
        <v>11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2"/>
      <c r="DW46" s="31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43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44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</row>
    <row r="47" spans="1:172" ht="28.5" customHeight="1">
      <c r="A47" s="52" t="s">
        <v>242</v>
      </c>
      <c r="B47" s="10">
        <v>0</v>
      </c>
      <c r="C47" s="46">
        <v>0.5</v>
      </c>
      <c r="D47" s="46">
        <v>0.5</v>
      </c>
      <c r="E47" s="46">
        <v>0.5</v>
      </c>
      <c r="F47" s="46">
        <v>0.5</v>
      </c>
      <c r="G47" s="46">
        <v>0.5</v>
      </c>
      <c r="H47" s="46">
        <v>0.5</v>
      </c>
      <c r="I47" s="10">
        <v>0</v>
      </c>
      <c r="J47" s="46">
        <v>0.5</v>
      </c>
      <c r="K47" s="46">
        <v>0.5</v>
      </c>
      <c r="L47" s="46">
        <v>0.5</v>
      </c>
      <c r="M47" s="46">
        <v>0.5</v>
      </c>
      <c r="N47" s="46">
        <v>0.5</v>
      </c>
      <c r="O47" s="51">
        <v>0.5</v>
      </c>
      <c r="P47" s="10">
        <v>0.5</v>
      </c>
      <c r="Q47" s="46">
        <v>0.5</v>
      </c>
      <c r="R47" s="46">
        <v>1</v>
      </c>
      <c r="S47" s="46">
        <v>0</v>
      </c>
      <c r="T47" s="46">
        <v>0</v>
      </c>
      <c r="U47" s="46">
        <v>0</v>
      </c>
      <c r="V47" s="10">
        <v>1</v>
      </c>
      <c r="W47" s="47">
        <v>1</v>
      </c>
      <c r="X47" s="47">
        <v>0.25</v>
      </c>
      <c r="Y47" s="47">
        <v>0.25</v>
      </c>
      <c r="Z47" s="46">
        <v>0.5</v>
      </c>
      <c r="AA47" s="10">
        <v>0</v>
      </c>
      <c r="AB47" s="46">
        <v>0</v>
      </c>
      <c r="AC47" s="10">
        <v>0</v>
      </c>
      <c r="AD47" s="47">
        <v>1</v>
      </c>
      <c r="AE47" s="47">
        <v>0</v>
      </c>
      <c r="AF47" s="46">
        <v>0</v>
      </c>
      <c r="AG47" s="46">
        <v>0</v>
      </c>
      <c r="AH47" s="10">
        <v>0</v>
      </c>
      <c r="AI47" s="10">
        <v>0</v>
      </c>
      <c r="AJ47" s="47">
        <v>0</v>
      </c>
      <c r="AK47" s="10">
        <v>1</v>
      </c>
      <c r="AL47" s="46">
        <v>0</v>
      </c>
      <c r="AM47" s="46">
        <v>0</v>
      </c>
      <c r="AN47" s="46">
        <v>0.5</v>
      </c>
      <c r="AO47" s="46">
        <v>0</v>
      </c>
      <c r="AP47" s="46">
        <v>0</v>
      </c>
      <c r="AQ47" s="10">
        <v>0</v>
      </c>
      <c r="AR47" s="10">
        <v>0</v>
      </c>
      <c r="AS47" s="10">
        <v>0</v>
      </c>
      <c r="AT47" s="46">
        <v>0</v>
      </c>
      <c r="AU47" s="10">
        <v>0</v>
      </c>
      <c r="AV47" s="46">
        <v>0</v>
      </c>
      <c r="AW47" s="46">
        <v>0</v>
      </c>
      <c r="AX47" s="10">
        <v>0.25</v>
      </c>
      <c r="AY47" s="46">
        <v>0</v>
      </c>
      <c r="AZ47" s="46">
        <v>0</v>
      </c>
      <c r="BA47" s="46">
        <v>0</v>
      </c>
      <c r="BB47" s="10">
        <v>0.25</v>
      </c>
      <c r="BC47" s="49">
        <f t="shared" si="4"/>
        <v>14</v>
      </c>
      <c r="BD47" s="49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44"/>
      <c r="CU47" s="31"/>
      <c r="CV47" s="10">
        <v>72</v>
      </c>
      <c r="CW47" s="10">
        <v>3</v>
      </c>
      <c r="CX47" s="10">
        <v>3</v>
      </c>
      <c r="CY47" s="10">
        <v>0</v>
      </c>
      <c r="CZ47" s="10">
        <v>3</v>
      </c>
      <c r="DA47" s="10">
        <v>1.5</v>
      </c>
      <c r="DB47" s="10">
        <v>2</v>
      </c>
      <c r="DC47" s="10">
        <v>0</v>
      </c>
      <c r="DD47" s="10">
        <v>0</v>
      </c>
      <c r="DE47" s="10">
        <v>3</v>
      </c>
      <c r="DF47" s="10">
        <v>0</v>
      </c>
      <c r="DG47" s="43">
        <f t="shared" si="5"/>
        <v>15.5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2"/>
      <c r="DW47" s="31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43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44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</row>
    <row r="48" spans="1:172" ht="28.5" customHeight="1">
      <c r="A48" s="50" t="s">
        <v>243</v>
      </c>
      <c r="B48" s="10">
        <v>0.5</v>
      </c>
      <c r="C48" s="46">
        <v>0.5</v>
      </c>
      <c r="D48" s="46">
        <v>0.5</v>
      </c>
      <c r="E48" s="46">
        <v>0.5</v>
      </c>
      <c r="F48" s="10">
        <v>0</v>
      </c>
      <c r="G48" s="10">
        <v>0</v>
      </c>
      <c r="H48" s="46">
        <v>0.5</v>
      </c>
      <c r="I48" s="10">
        <v>0.5</v>
      </c>
      <c r="J48" s="46">
        <v>0.5</v>
      </c>
      <c r="K48" s="46">
        <v>0.5</v>
      </c>
      <c r="L48" s="46">
        <v>0.5</v>
      </c>
      <c r="M48" s="46">
        <v>0.5</v>
      </c>
      <c r="N48" s="46">
        <v>0.5</v>
      </c>
      <c r="O48" s="51">
        <v>0.5</v>
      </c>
      <c r="P48" s="10">
        <v>0</v>
      </c>
      <c r="Q48" s="46">
        <v>0.5</v>
      </c>
      <c r="R48" s="46">
        <v>1</v>
      </c>
      <c r="S48" s="46">
        <v>0</v>
      </c>
      <c r="T48" s="46">
        <v>0</v>
      </c>
      <c r="U48" s="46">
        <v>0</v>
      </c>
      <c r="V48" s="10">
        <v>1</v>
      </c>
      <c r="W48" s="47">
        <v>0.5</v>
      </c>
      <c r="X48" s="47">
        <v>0.5</v>
      </c>
      <c r="Y48" s="47">
        <v>0.25</v>
      </c>
      <c r="Z48" s="46">
        <v>0.5</v>
      </c>
      <c r="AA48" s="10">
        <v>0</v>
      </c>
      <c r="AB48" s="10">
        <v>0.5</v>
      </c>
      <c r="AC48" s="10">
        <v>0</v>
      </c>
      <c r="AD48" s="47">
        <v>1</v>
      </c>
      <c r="AE48" s="47">
        <v>0.25</v>
      </c>
      <c r="AF48" s="46">
        <v>0</v>
      </c>
      <c r="AG48" s="46">
        <v>0</v>
      </c>
      <c r="AH48" s="10">
        <v>0</v>
      </c>
      <c r="AI48" s="10">
        <v>0</v>
      </c>
      <c r="AJ48" s="47">
        <v>0</v>
      </c>
      <c r="AK48" s="10">
        <v>0.5</v>
      </c>
      <c r="AL48" s="46">
        <v>0</v>
      </c>
      <c r="AM48" s="46">
        <v>0</v>
      </c>
      <c r="AN48" s="46">
        <v>0.5</v>
      </c>
      <c r="AO48" s="10">
        <v>0.25</v>
      </c>
      <c r="AP48" s="46">
        <v>0</v>
      </c>
      <c r="AQ48" s="10">
        <v>0</v>
      </c>
      <c r="AR48" s="10">
        <v>0</v>
      </c>
      <c r="AS48" s="10">
        <v>0</v>
      </c>
      <c r="AT48" s="46">
        <v>0</v>
      </c>
      <c r="AU48" s="10">
        <v>0</v>
      </c>
      <c r="AV48" s="46">
        <v>0</v>
      </c>
      <c r="AW48" s="46">
        <v>0</v>
      </c>
      <c r="AX48" s="10">
        <v>0</v>
      </c>
      <c r="AY48" s="46">
        <v>0</v>
      </c>
      <c r="AZ48" s="46">
        <v>0</v>
      </c>
      <c r="BA48" s="46">
        <v>0</v>
      </c>
      <c r="BB48" s="10">
        <v>0</v>
      </c>
      <c r="BC48" s="49">
        <f t="shared" si="4"/>
        <v>13.25</v>
      </c>
      <c r="BD48" s="49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44"/>
      <c r="CU48" s="31"/>
      <c r="CV48" s="10">
        <v>337</v>
      </c>
      <c r="CW48" s="10">
        <v>5</v>
      </c>
      <c r="CX48" s="10">
        <v>5</v>
      </c>
      <c r="CY48" s="10">
        <v>0</v>
      </c>
      <c r="CZ48" s="10">
        <v>5</v>
      </c>
      <c r="DA48" s="10">
        <v>2</v>
      </c>
      <c r="DB48" s="10">
        <v>2.5</v>
      </c>
      <c r="DC48" s="10">
        <v>3</v>
      </c>
      <c r="DD48" s="10">
        <v>0</v>
      </c>
      <c r="DE48" s="10">
        <v>2.5</v>
      </c>
      <c r="DF48" s="10">
        <v>0</v>
      </c>
      <c r="DG48" s="43">
        <f t="shared" si="5"/>
        <v>25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2"/>
      <c r="DW48" s="31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43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44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</row>
    <row r="49" spans="1:172" ht="28.5" customHeight="1">
      <c r="A49" s="50" t="s">
        <v>244</v>
      </c>
      <c r="B49" s="10">
        <v>0.5</v>
      </c>
      <c r="C49" s="46">
        <v>0.5</v>
      </c>
      <c r="D49" s="46">
        <v>0.5</v>
      </c>
      <c r="E49" s="46">
        <v>0.5</v>
      </c>
      <c r="F49" s="10">
        <v>0.5</v>
      </c>
      <c r="G49" s="10">
        <v>0.5</v>
      </c>
      <c r="H49" s="46">
        <v>0.5</v>
      </c>
      <c r="I49" s="10">
        <v>0.5</v>
      </c>
      <c r="J49" s="46">
        <v>0.5</v>
      </c>
      <c r="K49" s="46">
        <v>0.5</v>
      </c>
      <c r="L49" s="46">
        <v>0.5</v>
      </c>
      <c r="M49" s="46">
        <v>0.5</v>
      </c>
      <c r="N49" s="46">
        <v>0.5</v>
      </c>
      <c r="O49" s="51">
        <v>0.5</v>
      </c>
      <c r="P49" s="10">
        <v>0</v>
      </c>
      <c r="Q49" s="46">
        <v>0.5</v>
      </c>
      <c r="R49" s="46">
        <v>1</v>
      </c>
      <c r="S49" s="46">
        <v>0</v>
      </c>
      <c r="T49" s="46">
        <v>0</v>
      </c>
      <c r="U49" s="46">
        <v>0</v>
      </c>
      <c r="V49" s="10">
        <v>0</v>
      </c>
      <c r="W49" s="47">
        <v>0.75</v>
      </c>
      <c r="X49" s="47">
        <v>0.25</v>
      </c>
      <c r="Y49" s="47">
        <v>0.25</v>
      </c>
      <c r="Z49" s="46">
        <v>0.5</v>
      </c>
      <c r="AA49" s="10">
        <v>0</v>
      </c>
      <c r="AB49" s="10">
        <v>0</v>
      </c>
      <c r="AC49" s="10">
        <v>0</v>
      </c>
      <c r="AD49" s="47">
        <v>0.5</v>
      </c>
      <c r="AE49" s="47">
        <v>0.25</v>
      </c>
      <c r="AF49" s="46">
        <v>0</v>
      </c>
      <c r="AG49" s="46">
        <v>0</v>
      </c>
      <c r="AH49" s="10">
        <v>0</v>
      </c>
      <c r="AI49" s="10">
        <v>0</v>
      </c>
      <c r="AJ49" s="47">
        <v>0</v>
      </c>
      <c r="AK49" s="10">
        <v>2</v>
      </c>
      <c r="AL49" s="46">
        <v>0</v>
      </c>
      <c r="AM49" s="46">
        <v>0</v>
      </c>
      <c r="AN49" s="46">
        <v>0.5</v>
      </c>
      <c r="AO49" s="10">
        <v>0.25</v>
      </c>
      <c r="AP49" s="10">
        <v>0.25</v>
      </c>
      <c r="AQ49" s="10">
        <v>0.25</v>
      </c>
      <c r="AR49" s="10">
        <v>0.25</v>
      </c>
      <c r="AS49" s="10">
        <v>0</v>
      </c>
      <c r="AT49" s="46">
        <v>0</v>
      </c>
      <c r="AU49" s="10">
        <v>0</v>
      </c>
      <c r="AV49" s="46">
        <v>0</v>
      </c>
      <c r="AW49" s="46">
        <v>0</v>
      </c>
      <c r="AX49" s="10">
        <v>0.25</v>
      </c>
      <c r="AY49" s="46">
        <v>0</v>
      </c>
      <c r="AZ49" s="46">
        <v>0</v>
      </c>
      <c r="BA49" s="46">
        <v>0</v>
      </c>
      <c r="BB49" s="10">
        <v>0.25</v>
      </c>
      <c r="BC49" s="49">
        <f t="shared" si="4"/>
        <v>15</v>
      </c>
      <c r="BD49" s="49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44"/>
      <c r="CU49" s="31"/>
      <c r="CV49" s="10">
        <v>394</v>
      </c>
      <c r="CW49" s="10">
        <v>5</v>
      </c>
      <c r="CX49" s="10">
        <v>5</v>
      </c>
      <c r="CY49" s="10">
        <v>0</v>
      </c>
      <c r="CZ49" s="10">
        <v>3</v>
      </c>
      <c r="DA49" s="10">
        <v>2</v>
      </c>
      <c r="DB49" s="10">
        <v>3</v>
      </c>
      <c r="DC49" s="10">
        <v>2</v>
      </c>
      <c r="DD49" s="10">
        <v>3.5</v>
      </c>
      <c r="DE49" s="10">
        <v>3</v>
      </c>
      <c r="DF49" s="10">
        <v>4</v>
      </c>
      <c r="DG49" s="43">
        <f t="shared" si="5"/>
        <v>30.5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2"/>
      <c r="DW49" s="31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43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44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</row>
    <row r="50" spans="1:172" ht="28.5" customHeight="1">
      <c r="A50" s="50" t="s">
        <v>245</v>
      </c>
      <c r="B50" s="10">
        <v>0.5</v>
      </c>
      <c r="C50" s="46">
        <v>0.5</v>
      </c>
      <c r="D50" s="46">
        <v>0.5</v>
      </c>
      <c r="E50" s="46">
        <v>0.5</v>
      </c>
      <c r="F50" s="10">
        <v>0.5</v>
      </c>
      <c r="G50" s="51">
        <v>0</v>
      </c>
      <c r="H50" s="46">
        <v>0.5</v>
      </c>
      <c r="I50" s="10">
        <v>0.5</v>
      </c>
      <c r="J50" s="53">
        <v>0</v>
      </c>
      <c r="K50" s="51">
        <v>0</v>
      </c>
      <c r="L50" s="46">
        <v>0.5</v>
      </c>
      <c r="M50" s="46">
        <v>0.5</v>
      </c>
      <c r="N50" s="46">
        <v>0.5</v>
      </c>
      <c r="O50" s="51">
        <v>0.5</v>
      </c>
      <c r="P50" s="51">
        <v>0</v>
      </c>
      <c r="Q50" s="46">
        <v>0.5</v>
      </c>
      <c r="R50" s="46">
        <v>1</v>
      </c>
      <c r="S50" s="46">
        <v>0</v>
      </c>
      <c r="T50" s="46">
        <v>0</v>
      </c>
      <c r="U50" s="46">
        <v>0</v>
      </c>
      <c r="V50" s="10">
        <v>0</v>
      </c>
      <c r="W50" s="47">
        <v>0.75</v>
      </c>
      <c r="X50" s="47">
        <v>0.25</v>
      </c>
      <c r="Y50" s="47">
        <v>0.25</v>
      </c>
      <c r="Z50" s="46">
        <v>0.5</v>
      </c>
      <c r="AA50" s="10">
        <v>1</v>
      </c>
      <c r="AB50" s="10">
        <v>0.5</v>
      </c>
      <c r="AC50" s="10">
        <v>0.5</v>
      </c>
      <c r="AD50" s="47">
        <v>1</v>
      </c>
      <c r="AE50" s="47">
        <v>0.5</v>
      </c>
      <c r="AF50" s="46">
        <v>0</v>
      </c>
      <c r="AG50" s="46">
        <v>0</v>
      </c>
      <c r="AH50" s="10">
        <v>0.5</v>
      </c>
      <c r="AI50" s="10">
        <v>0.5</v>
      </c>
      <c r="AJ50" s="47">
        <v>0</v>
      </c>
      <c r="AK50" s="10">
        <v>2</v>
      </c>
      <c r="AL50" s="46">
        <v>0</v>
      </c>
      <c r="AM50" s="46">
        <v>0</v>
      </c>
      <c r="AN50" s="46">
        <v>0.5</v>
      </c>
      <c r="AO50" s="10">
        <v>0</v>
      </c>
      <c r="AP50" s="10">
        <v>0</v>
      </c>
      <c r="AQ50" s="10">
        <v>0.25</v>
      </c>
      <c r="AR50" s="10">
        <v>0.25</v>
      </c>
      <c r="AS50" s="10">
        <v>0</v>
      </c>
      <c r="AT50" s="46">
        <v>0</v>
      </c>
      <c r="AU50" s="10">
        <v>0</v>
      </c>
      <c r="AV50" s="46">
        <v>0</v>
      </c>
      <c r="AW50" s="46">
        <v>0</v>
      </c>
      <c r="AX50" s="10">
        <v>0</v>
      </c>
      <c r="AY50" s="46">
        <v>0</v>
      </c>
      <c r="AZ50" s="46">
        <v>0</v>
      </c>
      <c r="BA50" s="46">
        <v>0</v>
      </c>
      <c r="BB50" s="10">
        <v>0</v>
      </c>
      <c r="BC50" s="49">
        <f t="shared" si="4"/>
        <v>16.25</v>
      </c>
      <c r="BD50" s="49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44"/>
      <c r="CU50" s="31"/>
      <c r="CV50" s="10">
        <v>520</v>
      </c>
      <c r="CW50" s="10">
        <v>5</v>
      </c>
      <c r="CX50" s="10">
        <v>0</v>
      </c>
      <c r="CY50" s="10">
        <v>0</v>
      </c>
      <c r="CZ50" s="10">
        <v>0</v>
      </c>
      <c r="DA50" s="10">
        <v>2</v>
      </c>
      <c r="DB50" s="10">
        <v>0</v>
      </c>
      <c r="DC50" s="10">
        <v>2</v>
      </c>
      <c r="DD50" s="10">
        <v>3.5</v>
      </c>
      <c r="DE50" s="10">
        <v>3.5</v>
      </c>
      <c r="DF50" s="10">
        <v>0</v>
      </c>
      <c r="DG50" s="43">
        <f t="shared" si="5"/>
        <v>16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2"/>
      <c r="DW50" s="31"/>
      <c r="DX50" s="46">
        <v>49</v>
      </c>
      <c r="DY50" s="46">
        <v>0</v>
      </c>
      <c r="DZ50" s="46">
        <v>0</v>
      </c>
      <c r="EA50" s="46">
        <v>0</v>
      </c>
      <c r="EB50" s="46">
        <v>0</v>
      </c>
      <c r="EC50" s="46">
        <v>2</v>
      </c>
      <c r="ED50" s="46">
        <v>0</v>
      </c>
      <c r="EE50" s="46">
        <v>2</v>
      </c>
      <c r="EF50" s="46">
        <v>3</v>
      </c>
      <c r="EG50" s="46">
        <v>0</v>
      </c>
      <c r="EH50" s="46">
        <v>0</v>
      </c>
      <c r="EI50" s="46">
        <v>0</v>
      </c>
      <c r="EJ50" s="46">
        <v>3</v>
      </c>
      <c r="EK50" s="10">
        <v>3</v>
      </c>
      <c r="EL50" s="43">
        <f>SUM(DY50:EK50)</f>
        <v>13</v>
      </c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44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</row>
    <row r="51" spans="1:172" ht="28.5" customHeight="1">
      <c r="A51" s="50" t="s">
        <v>246</v>
      </c>
      <c r="B51" s="10">
        <v>0.5</v>
      </c>
      <c r="C51" s="46">
        <v>0.5</v>
      </c>
      <c r="D51" s="46">
        <v>0.5</v>
      </c>
      <c r="E51" s="46">
        <v>0.5</v>
      </c>
      <c r="F51" s="10">
        <v>0</v>
      </c>
      <c r="G51" s="10">
        <v>0.5</v>
      </c>
      <c r="H51" s="46">
        <v>0.5</v>
      </c>
      <c r="I51" s="10">
        <v>0.5</v>
      </c>
      <c r="J51" s="10">
        <v>0.5</v>
      </c>
      <c r="K51" s="10">
        <v>0.5</v>
      </c>
      <c r="L51" s="46">
        <v>0.5</v>
      </c>
      <c r="M51" s="46">
        <v>0.5</v>
      </c>
      <c r="N51" s="46">
        <v>0.5</v>
      </c>
      <c r="O51" s="51">
        <v>0.5</v>
      </c>
      <c r="P51" s="10">
        <v>0</v>
      </c>
      <c r="Q51" s="46">
        <v>0.5</v>
      </c>
      <c r="R51" s="46">
        <v>1</v>
      </c>
      <c r="S51" s="46">
        <v>0</v>
      </c>
      <c r="T51" s="46">
        <v>0</v>
      </c>
      <c r="U51" s="46">
        <v>0</v>
      </c>
      <c r="V51" s="10">
        <v>0</v>
      </c>
      <c r="W51" s="47">
        <v>0.25</v>
      </c>
      <c r="X51" s="47">
        <v>1</v>
      </c>
      <c r="Y51" s="47">
        <v>0.25</v>
      </c>
      <c r="Z51" s="46">
        <v>0.5</v>
      </c>
      <c r="AA51" s="10">
        <v>0</v>
      </c>
      <c r="AB51" s="10">
        <v>0.5</v>
      </c>
      <c r="AC51" s="10">
        <v>0</v>
      </c>
      <c r="AD51" s="47">
        <v>1</v>
      </c>
      <c r="AE51" s="47">
        <v>0.5</v>
      </c>
      <c r="AF51" s="46">
        <v>0</v>
      </c>
      <c r="AG51" s="46">
        <v>0</v>
      </c>
      <c r="AH51" s="10">
        <v>0</v>
      </c>
      <c r="AI51" s="10">
        <v>0</v>
      </c>
      <c r="AJ51" s="47">
        <v>0</v>
      </c>
      <c r="AK51" s="10">
        <v>1</v>
      </c>
      <c r="AL51" s="46">
        <v>0</v>
      </c>
      <c r="AM51" s="46">
        <v>0</v>
      </c>
      <c r="AN51" s="46">
        <v>0.5</v>
      </c>
      <c r="AO51" s="10">
        <v>0</v>
      </c>
      <c r="AP51" s="10">
        <v>0.25</v>
      </c>
      <c r="AQ51" s="10">
        <v>0.25</v>
      </c>
      <c r="AR51" s="10">
        <v>0.25</v>
      </c>
      <c r="AS51" s="10">
        <v>0</v>
      </c>
      <c r="AT51" s="46">
        <v>0</v>
      </c>
      <c r="AU51" s="10">
        <v>0</v>
      </c>
      <c r="AV51" s="10">
        <v>0.25</v>
      </c>
      <c r="AW51" s="46">
        <v>0</v>
      </c>
      <c r="AX51" s="10">
        <v>0.25</v>
      </c>
      <c r="AY51" s="46">
        <v>0</v>
      </c>
      <c r="AZ51" s="46">
        <v>0</v>
      </c>
      <c r="BA51" s="46">
        <v>0</v>
      </c>
      <c r="BB51" s="10">
        <v>0.25</v>
      </c>
      <c r="BC51" s="49">
        <f t="shared" si="4"/>
        <v>15</v>
      </c>
      <c r="BD51" s="49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44"/>
      <c r="CU51" s="31"/>
      <c r="CV51" s="10">
        <v>255</v>
      </c>
      <c r="CW51" s="10">
        <v>5</v>
      </c>
      <c r="CX51" s="10">
        <v>5</v>
      </c>
      <c r="CY51" s="10">
        <v>0</v>
      </c>
      <c r="CZ51" s="10">
        <v>3</v>
      </c>
      <c r="DA51" s="10">
        <v>2</v>
      </c>
      <c r="DB51" s="10">
        <v>2</v>
      </c>
      <c r="DC51" s="10">
        <v>0</v>
      </c>
      <c r="DD51" s="10">
        <v>0</v>
      </c>
      <c r="DE51" s="10">
        <v>3.5</v>
      </c>
      <c r="DF51" s="10">
        <v>0</v>
      </c>
      <c r="DG51" s="43">
        <f t="shared" si="5"/>
        <v>20.5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2"/>
      <c r="DW51" s="31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43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44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</row>
    <row r="52" spans="1:172" ht="28.5" customHeight="1">
      <c r="A52" s="50" t="s">
        <v>247</v>
      </c>
      <c r="B52" s="10">
        <v>0.5</v>
      </c>
      <c r="C52" s="46">
        <v>0.5</v>
      </c>
      <c r="D52" s="46">
        <v>0.5</v>
      </c>
      <c r="E52" s="46">
        <v>0.5</v>
      </c>
      <c r="F52" s="10">
        <v>0.5</v>
      </c>
      <c r="G52" s="10">
        <v>0.5</v>
      </c>
      <c r="H52" s="46">
        <v>0.5</v>
      </c>
      <c r="I52" s="10">
        <v>0</v>
      </c>
      <c r="J52" s="10">
        <v>0.5</v>
      </c>
      <c r="K52" s="10">
        <v>0.5</v>
      </c>
      <c r="L52" s="46">
        <v>0.5</v>
      </c>
      <c r="M52" s="46">
        <v>0.5</v>
      </c>
      <c r="N52" s="46">
        <v>0.5</v>
      </c>
      <c r="O52" s="10">
        <v>0</v>
      </c>
      <c r="P52" s="10">
        <v>0</v>
      </c>
      <c r="Q52" s="46">
        <v>0.5</v>
      </c>
      <c r="R52" s="46">
        <v>1</v>
      </c>
      <c r="S52" s="46">
        <v>0</v>
      </c>
      <c r="T52" s="46">
        <v>0</v>
      </c>
      <c r="U52" s="46">
        <v>0</v>
      </c>
      <c r="V52" s="10">
        <v>0</v>
      </c>
      <c r="W52" s="47">
        <v>0.25</v>
      </c>
      <c r="X52" s="47">
        <v>0.75</v>
      </c>
      <c r="Y52" s="47">
        <v>0.25</v>
      </c>
      <c r="Z52" s="46">
        <v>0.5</v>
      </c>
      <c r="AA52" s="10">
        <v>0</v>
      </c>
      <c r="AB52" s="10">
        <v>0</v>
      </c>
      <c r="AC52" s="10">
        <v>0</v>
      </c>
      <c r="AD52" s="47">
        <v>1</v>
      </c>
      <c r="AE52" s="47">
        <v>1</v>
      </c>
      <c r="AF52" s="46">
        <v>0</v>
      </c>
      <c r="AG52" s="46">
        <v>0</v>
      </c>
      <c r="AH52" s="10">
        <v>0</v>
      </c>
      <c r="AI52" s="10">
        <v>0</v>
      </c>
      <c r="AJ52" s="47">
        <v>0</v>
      </c>
      <c r="AK52" s="10">
        <v>1</v>
      </c>
      <c r="AL52" s="46">
        <v>0</v>
      </c>
      <c r="AM52" s="46">
        <v>0</v>
      </c>
      <c r="AN52" s="46">
        <v>0.5</v>
      </c>
      <c r="AO52" s="10">
        <v>0.25</v>
      </c>
      <c r="AP52" s="10">
        <v>0.25</v>
      </c>
      <c r="AQ52" s="10">
        <v>0.25</v>
      </c>
      <c r="AR52" s="10">
        <v>0</v>
      </c>
      <c r="AS52" s="10">
        <v>0.25</v>
      </c>
      <c r="AT52" s="46">
        <v>0</v>
      </c>
      <c r="AU52" s="10">
        <v>0</v>
      </c>
      <c r="AV52" s="10">
        <v>0</v>
      </c>
      <c r="AW52" s="46">
        <v>0</v>
      </c>
      <c r="AX52" s="10">
        <v>0</v>
      </c>
      <c r="AY52" s="46">
        <v>0</v>
      </c>
      <c r="AZ52" s="46">
        <v>0</v>
      </c>
      <c r="BA52" s="46">
        <v>0</v>
      </c>
      <c r="BB52" s="10">
        <v>0</v>
      </c>
      <c r="BC52" s="49">
        <f t="shared" si="4"/>
        <v>13.75</v>
      </c>
      <c r="BD52" s="49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44"/>
      <c r="CU52" s="31"/>
      <c r="CV52" s="10">
        <v>192</v>
      </c>
      <c r="CW52" s="10">
        <v>5</v>
      </c>
      <c r="CX52" s="10">
        <v>0</v>
      </c>
      <c r="CY52" s="10">
        <v>2.5</v>
      </c>
      <c r="CZ52" s="10">
        <v>0</v>
      </c>
      <c r="DA52" s="10">
        <v>1.5</v>
      </c>
      <c r="DB52" s="10">
        <v>2</v>
      </c>
      <c r="DC52" s="10">
        <v>0</v>
      </c>
      <c r="DD52" s="10">
        <v>0</v>
      </c>
      <c r="DE52" s="10">
        <v>0</v>
      </c>
      <c r="DF52" s="10">
        <v>0</v>
      </c>
      <c r="DG52" s="43">
        <f t="shared" si="5"/>
        <v>11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2"/>
      <c r="DW52" s="31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43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44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</row>
    <row r="53" spans="1:172" ht="28.5" customHeight="1">
      <c r="A53" s="50" t="s">
        <v>248</v>
      </c>
      <c r="B53" s="10">
        <v>0.5</v>
      </c>
      <c r="C53" s="46">
        <v>0.5</v>
      </c>
      <c r="D53" s="46">
        <v>0.5</v>
      </c>
      <c r="E53" s="46">
        <v>0.5</v>
      </c>
      <c r="F53" s="10">
        <v>0.5</v>
      </c>
      <c r="G53" s="10">
        <v>0</v>
      </c>
      <c r="H53" s="46">
        <v>0.5</v>
      </c>
      <c r="I53" s="10">
        <v>0.5</v>
      </c>
      <c r="J53" s="10">
        <v>0.5</v>
      </c>
      <c r="K53" s="10">
        <v>0.5</v>
      </c>
      <c r="L53" s="46">
        <v>0.5</v>
      </c>
      <c r="M53" s="46">
        <v>0.5</v>
      </c>
      <c r="N53" s="46">
        <v>0.5</v>
      </c>
      <c r="O53" s="10">
        <v>0</v>
      </c>
      <c r="P53" s="10">
        <v>0</v>
      </c>
      <c r="Q53" s="46">
        <v>0.5</v>
      </c>
      <c r="R53" s="46">
        <v>1</v>
      </c>
      <c r="S53" s="46">
        <v>0</v>
      </c>
      <c r="T53" s="46">
        <v>0</v>
      </c>
      <c r="U53" s="46">
        <v>0</v>
      </c>
      <c r="V53" s="10">
        <v>0</v>
      </c>
      <c r="W53" s="47">
        <v>1</v>
      </c>
      <c r="X53" s="47">
        <v>0.25</v>
      </c>
      <c r="Y53" s="47">
        <v>0.25</v>
      </c>
      <c r="Z53" s="46">
        <v>0.5</v>
      </c>
      <c r="AA53" s="10">
        <v>0</v>
      </c>
      <c r="AB53" s="10">
        <v>0</v>
      </c>
      <c r="AC53" s="10">
        <v>0</v>
      </c>
      <c r="AD53" s="47">
        <v>1</v>
      </c>
      <c r="AE53" s="47">
        <v>0</v>
      </c>
      <c r="AF53" s="46">
        <v>0</v>
      </c>
      <c r="AG53" s="46">
        <v>0</v>
      </c>
      <c r="AH53" s="10">
        <v>0</v>
      </c>
      <c r="AI53" s="10">
        <v>0.5</v>
      </c>
      <c r="AJ53" s="47">
        <v>0</v>
      </c>
      <c r="AK53" s="10">
        <v>0.5</v>
      </c>
      <c r="AL53" s="46">
        <v>0</v>
      </c>
      <c r="AM53" s="46">
        <v>0</v>
      </c>
      <c r="AN53" s="46">
        <v>0.5</v>
      </c>
      <c r="AO53" s="10">
        <v>0</v>
      </c>
      <c r="AP53" s="10">
        <v>0</v>
      </c>
      <c r="AQ53" s="10">
        <v>0.25</v>
      </c>
      <c r="AR53" s="10">
        <v>0.25</v>
      </c>
      <c r="AS53" s="10">
        <v>0</v>
      </c>
      <c r="AT53" s="46">
        <v>0</v>
      </c>
      <c r="AU53" s="10">
        <v>0</v>
      </c>
      <c r="AV53" s="10">
        <v>0</v>
      </c>
      <c r="AW53" s="46">
        <v>0</v>
      </c>
      <c r="AX53" s="10">
        <v>0</v>
      </c>
      <c r="AY53" s="46">
        <v>0</v>
      </c>
      <c r="AZ53" s="46">
        <v>0</v>
      </c>
      <c r="BA53" s="46">
        <v>0</v>
      </c>
      <c r="BB53" s="10">
        <v>0.25</v>
      </c>
      <c r="BC53" s="49">
        <f t="shared" si="4"/>
        <v>12.75</v>
      </c>
      <c r="BD53" s="49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44"/>
      <c r="CU53" s="31"/>
      <c r="CV53" s="10">
        <v>73</v>
      </c>
      <c r="CW53" s="10">
        <v>5</v>
      </c>
      <c r="CX53" s="10">
        <v>0</v>
      </c>
      <c r="CY53" s="10">
        <v>0</v>
      </c>
      <c r="CZ53" s="10">
        <v>3</v>
      </c>
      <c r="DA53" s="10">
        <v>2</v>
      </c>
      <c r="DB53" s="10">
        <v>3</v>
      </c>
      <c r="DC53" s="10">
        <v>2</v>
      </c>
      <c r="DD53" s="10">
        <v>3.5</v>
      </c>
      <c r="DE53" s="10">
        <v>2.5</v>
      </c>
      <c r="DF53" s="10">
        <v>0</v>
      </c>
      <c r="DG53" s="43">
        <f t="shared" si="5"/>
        <v>21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2"/>
      <c r="DW53" s="31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43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44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</row>
    <row r="54" spans="1:172" ht="28.5" customHeight="1">
      <c r="A54" s="50" t="s">
        <v>249</v>
      </c>
      <c r="B54" s="10">
        <v>0.5</v>
      </c>
      <c r="C54" s="46">
        <v>0.5</v>
      </c>
      <c r="D54" s="46">
        <v>0.5</v>
      </c>
      <c r="E54" s="46">
        <v>0.5</v>
      </c>
      <c r="F54" s="10">
        <v>0.5</v>
      </c>
      <c r="G54" s="10">
        <v>0.5</v>
      </c>
      <c r="H54" s="46">
        <v>0.5</v>
      </c>
      <c r="I54" s="10">
        <v>0.5</v>
      </c>
      <c r="J54" s="10">
        <v>0.5</v>
      </c>
      <c r="K54" s="10">
        <v>0.5</v>
      </c>
      <c r="L54" s="46">
        <v>0.5</v>
      </c>
      <c r="M54" s="46">
        <v>0.5</v>
      </c>
      <c r="N54" s="46">
        <v>0.5</v>
      </c>
      <c r="O54" s="10">
        <v>0</v>
      </c>
      <c r="P54" s="10">
        <v>0</v>
      </c>
      <c r="Q54" s="46">
        <v>0.5</v>
      </c>
      <c r="R54" s="46">
        <v>1</v>
      </c>
      <c r="S54" s="46">
        <v>0</v>
      </c>
      <c r="T54" s="46">
        <v>0</v>
      </c>
      <c r="U54" s="46">
        <v>0</v>
      </c>
      <c r="V54" s="10">
        <v>1</v>
      </c>
      <c r="W54" s="47">
        <v>1</v>
      </c>
      <c r="X54" s="47">
        <v>0.25</v>
      </c>
      <c r="Y54" s="47">
        <v>0.25</v>
      </c>
      <c r="Z54" s="46">
        <v>0.5</v>
      </c>
      <c r="AA54" s="10">
        <v>0</v>
      </c>
      <c r="AB54" s="10">
        <v>0.5</v>
      </c>
      <c r="AC54" s="10">
        <v>0.5</v>
      </c>
      <c r="AD54" s="47">
        <v>1</v>
      </c>
      <c r="AE54" s="47">
        <v>0</v>
      </c>
      <c r="AF54" s="46">
        <v>0</v>
      </c>
      <c r="AG54" s="46">
        <v>0</v>
      </c>
      <c r="AH54" s="10">
        <v>0.5</v>
      </c>
      <c r="AI54" s="10">
        <v>0.5</v>
      </c>
      <c r="AJ54" s="47">
        <v>0.25</v>
      </c>
      <c r="AK54" s="10">
        <v>1</v>
      </c>
      <c r="AL54" s="46">
        <v>0</v>
      </c>
      <c r="AM54" s="46">
        <v>0</v>
      </c>
      <c r="AN54" s="46">
        <v>0.5</v>
      </c>
      <c r="AO54" s="10">
        <v>0</v>
      </c>
      <c r="AP54" s="10">
        <v>0</v>
      </c>
      <c r="AQ54" s="10">
        <v>0.25</v>
      </c>
      <c r="AR54" s="10">
        <v>0.25</v>
      </c>
      <c r="AS54" s="10">
        <v>0</v>
      </c>
      <c r="AT54" s="46">
        <v>0</v>
      </c>
      <c r="AU54" s="10">
        <v>0</v>
      </c>
      <c r="AV54" s="10">
        <v>0</v>
      </c>
      <c r="AW54" s="46">
        <v>0</v>
      </c>
      <c r="AX54" s="10">
        <v>0.25</v>
      </c>
      <c r="AY54" s="46">
        <v>0</v>
      </c>
      <c r="AZ54" s="46">
        <v>0</v>
      </c>
      <c r="BA54" s="10">
        <v>0.25</v>
      </c>
      <c r="BB54" s="10">
        <v>0.25</v>
      </c>
      <c r="BC54" s="49">
        <f t="shared" si="4"/>
        <v>17</v>
      </c>
      <c r="BD54" s="49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44"/>
      <c r="CU54" s="31"/>
      <c r="CV54" s="10">
        <v>323</v>
      </c>
      <c r="CW54" s="10">
        <v>0</v>
      </c>
      <c r="CX54" s="10">
        <v>3</v>
      </c>
      <c r="CY54" s="10">
        <v>0</v>
      </c>
      <c r="CZ54" s="10">
        <v>3</v>
      </c>
      <c r="DA54" s="10">
        <v>2</v>
      </c>
      <c r="DB54" s="10">
        <v>2.5</v>
      </c>
      <c r="DC54" s="10">
        <v>0</v>
      </c>
      <c r="DD54" s="10">
        <v>0</v>
      </c>
      <c r="DE54" s="10">
        <v>3</v>
      </c>
      <c r="DF54" s="10">
        <v>0</v>
      </c>
      <c r="DG54" s="43">
        <f t="shared" si="5"/>
        <v>13.5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2"/>
      <c r="DW54" s="31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43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44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</row>
    <row r="55" spans="1:172" ht="28.5" customHeight="1">
      <c r="A55" s="50" t="s">
        <v>250</v>
      </c>
      <c r="B55" s="10">
        <v>0.5</v>
      </c>
      <c r="C55" s="46">
        <v>0.5</v>
      </c>
      <c r="D55" s="46">
        <v>0.5</v>
      </c>
      <c r="E55" s="46">
        <v>0.5</v>
      </c>
      <c r="F55" s="10">
        <v>0.5</v>
      </c>
      <c r="G55" s="10">
        <v>0.5</v>
      </c>
      <c r="H55" s="46">
        <v>0.5</v>
      </c>
      <c r="I55" s="10">
        <v>0.5</v>
      </c>
      <c r="J55" s="10">
        <v>0.5</v>
      </c>
      <c r="K55" s="10">
        <v>0.5</v>
      </c>
      <c r="L55" s="46">
        <v>0.5</v>
      </c>
      <c r="M55" s="46">
        <v>0.5</v>
      </c>
      <c r="N55" s="46">
        <v>0.5</v>
      </c>
      <c r="O55" s="51">
        <v>0</v>
      </c>
      <c r="P55" s="51">
        <v>0</v>
      </c>
      <c r="Q55" s="46">
        <v>0.5</v>
      </c>
      <c r="R55" s="46">
        <v>1</v>
      </c>
      <c r="S55" s="46">
        <v>0</v>
      </c>
      <c r="T55" s="46">
        <v>0</v>
      </c>
      <c r="U55" s="46">
        <v>0</v>
      </c>
      <c r="V55" s="10">
        <v>0</v>
      </c>
      <c r="W55" s="47">
        <v>0.75</v>
      </c>
      <c r="X55" s="47">
        <v>0.25</v>
      </c>
      <c r="Y55" s="47">
        <v>0.25</v>
      </c>
      <c r="Z55" s="46">
        <v>0.5</v>
      </c>
      <c r="AA55" s="10">
        <v>0</v>
      </c>
      <c r="AB55" s="10">
        <v>0</v>
      </c>
      <c r="AC55" s="10">
        <v>0</v>
      </c>
      <c r="AD55" s="47">
        <v>1</v>
      </c>
      <c r="AE55" s="47">
        <v>0</v>
      </c>
      <c r="AF55" s="46">
        <v>0</v>
      </c>
      <c r="AG55" s="54">
        <v>0.5</v>
      </c>
      <c r="AH55" s="10">
        <v>0</v>
      </c>
      <c r="AI55" s="10">
        <v>0.5</v>
      </c>
      <c r="AJ55" s="47">
        <v>0</v>
      </c>
      <c r="AK55" s="10">
        <v>2</v>
      </c>
      <c r="AL55" s="46">
        <v>0</v>
      </c>
      <c r="AM55" s="46">
        <v>0</v>
      </c>
      <c r="AN55" s="46">
        <v>0.5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46">
        <v>0</v>
      </c>
      <c r="AU55" s="10">
        <v>0</v>
      </c>
      <c r="AV55" s="10">
        <v>0</v>
      </c>
      <c r="AW55" s="46">
        <v>0</v>
      </c>
      <c r="AX55" s="10">
        <v>0</v>
      </c>
      <c r="AY55" s="46">
        <v>0</v>
      </c>
      <c r="AZ55" s="46">
        <v>0</v>
      </c>
      <c r="BA55" s="10">
        <v>0</v>
      </c>
      <c r="BB55" s="10">
        <v>0</v>
      </c>
      <c r="BC55" s="49">
        <f t="shared" si="4"/>
        <v>14.25</v>
      </c>
      <c r="BD55" s="49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44"/>
      <c r="CU55" s="31"/>
      <c r="CV55" s="10">
        <v>1072</v>
      </c>
      <c r="CW55" s="10">
        <v>5</v>
      </c>
      <c r="CX55" s="10">
        <v>5</v>
      </c>
      <c r="CY55" s="10">
        <v>0</v>
      </c>
      <c r="CZ55" s="10">
        <v>3</v>
      </c>
      <c r="DA55" s="10">
        <v>0</v>
      </c>
      <c r="DB55" s="10">
        <v>0</v>
      </c>
      <c r="DC55" s="10">
        <v>2</v>
      </c>
      <c r="DD55" s="10">
        <v>0</v>
      </c>
      <c r="DE55" s="10">
        <v>0</v>
      </c>
      <c r="DF55" s="10">
        <v>0</v>
      </c>
      <c r="DG55" s="43">
        <f t="shared" si="5"/>
        <v>15</v>
      </c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2"/>
      <c r="DW55" s="31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43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44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</row>
    <row r="56" spans="1:172" ht="28.5" customHeight="1">
      <c r="A56" s="52" t="s">
        <v>251</v>
      </c>
      <c r="B56" s="10">
        <v>0.5</v>
      </c>
      <c r="C56" s="46">
        <v>0.5</v>
      </c>
      <c r="D56" s="46">
        <v>0.5</v>
      </c>
      <c r="E56" s="46">
        <v>0.5</v>
      </c>
      <c r="F56" s="10">
        <v>0.5</v>
      </c>
      <c r="G56" s="10">
        <v>0.5</v>
      </c>
      <c r="H56" s="46">
        <v>0.5</v>
      </c>
      <c r="I56" s="10">
        <v>0.5</v>
      </c>
      <c r="J56" s="10">
        <v>0.5</v>
      </c>
      <c r="K56" s="10">
        <v>0.5</v>
      </c>
      <c r="L56" s="46">
        <v>0.5</v>
      </c>
      <c r="M56" s="46">
        <v>0.5</v>
      </c>
      <c r="N56" s="46">
        <v>0.5</v>
      </c>
      <c r="O56" s="54">
        <v>0</v>
      </c>
      <c r="P56" s="54">
        <v>0</v>
      </c>
      <c r="Q56" s="46">
        <v>0.5</v>
      </c>
      <c r="R56" s="46">
        <v>1</v>
      </c>
      <c r="S56" s="46">
        <v>0</v>
      </c>
      <c r="T56" s="46">
        <v>0</v>
      </c>
      <c r="U56" s="46">
        <v>0</v>
      </c>
      <c r="V56" s="54">
        <v>0</v>
      </c>
      <c r="W56" s="47">
        <v>1</v>
      </c>
      <c r="X56" s="47">
        <v>0.25</v>
      </c>
      <c r="Y56" s="47">
        <v>0.25</v>
      </c>
      <c r="Z56" s="46">
        <v>0.5</v>
      </c>
      <c r="AA56" s="54">
        <v>0</v>
      </c>
      <c r="AB56" s="54">
        <v>0</v>
      </c>
      <c r="AC56" s="54">
        <v>0</v>
      </c>
      <c r="AD56" s="47">
        <v>1</v>
      </c>
      <c r="AE56" s="47">
        <v>0</v>
      </c>
      <c r="AF56" s="46">
        <v>0</v>
      </c>
      <c r="AG56" s="54">
        <v>0</v>
      </c>
      <c r="AH56" s="54">
        <v>0</v>
      </c>
      <c r="AI56" s="54">
        <v>0.5</v>
      </c>
      <c r="AJ56" s="47">
        <v>0</v>
      </c>
      <c r="AK56" s="54">
        <v>1</v>
      </c>
      <c r="AL56" s="46">
        <v>0</v>
      </c>
      <c r="AM56" s="46">
        <v>0</v>
      </c>
      <c r="AN56" s="46">
        <v>0.5</v>
      </c>
      <c r="AO56" s="54">
        <v>0</v>
      </c>
      <c r="AP56" s="54">
        <v>0</v>
      </c>
      <c r="AQ56" s="54">
        <v>0.25</v>
      </c>
      <c r="AR56" s="54">
        <v>0.25</v>
      </c>
      <c r="AS56" s="54">
        <v>0.25</v>
      </c>
      <c r="AT56" s="46">
        <v>0</v>
      </c>
      <c r="AU56" s="54">
        <v>0</v>
      </c>
      <c r="AV56" s="10">
        <v>0</v>
      </c>
      <c r="AW56" s="46">
        <v>0</v>
      </c>
      <c r="AX56" s="54">
        <v>0</v>
      </c>
      <c r="AY56" s="46">
        <v>0</v>
      </c>
      <c r="AZ56" s="46">
        <v>0</v>
      </c>
      <c r="BA56" s="54">
        <v>0</v>
      </c>
      <c r="BB56" s="54">
        <v>0</v>
      </c>
      <c r="BC56" s="49">
        <f t="shared" si="4"/>
        <v>13.75</v>
      </c>
      <c r="BD56" s="49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44"/>
      <c r="CU56" s="31"/>
      <c r="CV56" s="54">
        <v>110</v>
      </c>
      <c r="CW56" s="54">
        <v>0</v>
      </c>
      <c r="CX56" s="54">
        <v>0</v>
      </c>
      <c r="CY56" s="54">
        <v>0</v>
      </c>
      <c r="CZ56" s="54">
        <v>0</v>
      </c>
      <c r="DA56" s="10">
        <v>2.5</v>
      </c>
      <c r="DB56" s="10">
        <v>3</v>
      </c>
      <c r="DC56" s="10">
        <v>3</v>
      </c>
      <c r="DD56" s="10">
        <v>0</v>
      </c>
      <c r="DE56" s="10">
        <v>0</v>
      </c>
      <c r="DF56" s="55">
        <v>0</v>
      </c>
      <c r="DG56" s="43">
        <f t="shared" si="5"/>
        <v>8.5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2"/>
      <c r="DW56" s="31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43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44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</row>
    <row r="57" spans="1:172" ht="28.5" customHeight="1">
      <c r="A57" s="50" t="s">
        <v>252</v>
      </c>
      <c r="B57" s="10">
        <v>0.5</v>
      </c>
      <c r="C57" s="46">
        <v>0.5</v>
      </c>
      <c r="D57" s="46">
        <v>0.5</v>
      </c>
      <c r="E57" s="46">
        <v>0.5</v>
      </c>
      <c r="F57" s="10">
        <v>0</v>
      </c>
      <c r="G57" s="10">
        <v>0</v>
      </c>
      <c r="H57" s="46">
        <v>0.5</v>
      </c>
      <c r="I57" s="10">
        <v>0</v>
      </c>
      <c r="J57" s="10">
        <v>0.5</v>
      </c>
      <c r="K57" s="10">
        <v>0.5</v>
      </c>
      <c r="L57" s="46">
        <v>0.5</v>
      </c>
      <c r="M57" s="46">
        <v>0.5</v>
      </c>
      <c r="N57" s="46">
        <v>0.5</v>
      </c>
      <c r="O57" s="10">
        <v>0</v>
      </c>
      <c r="P57" s="10">
        <v>0</v>
      </c>
      <c r="Q57" s="46">
        <v>0.5</v>
      </c>
      <c r="R57" s="46">
        <v>1</v>
      </c>
      <c r="S57" s="46">
        <v>0</v>
      </c>
      <c r="T57" s="46">
        <v>0</v>
      </c>
      <c r="U57" s="46">
        <v>0</v>
      </c>
      <c r="V57" s="10">
        <v>0</v>
      </c>
      <c r="W57" s="47">
        <v>0.75</v>
      </c>
      <c r="X57" s="47">
        <v>0.25</v>
      </c>
      <c r="Y57" s="47">
        <v>0.25</v>
      </c>
      <c r="Z57" s="46">
        <v>0.5</v>
      </c>
      <c r="AA57" s="10">
        <v>0</v>
      </c>
      <c r="AB57" s="10">
        <v>0</v>
      </c>
      <c r="AC57" s="10">
        <v>0.5</v>
      </c>
      <c r="AD57" s="47">
        <v>1</v>
      </c>
      <c r="AE57" s="47">
        <v>0.5</v>
      </c>
      <c r="AF57" s="46">
        <v>0</v>
      </c>
      <c r="AG57" s="54">
        <v>0</v>
      </c>
      <c r="AH57" s="10">
        <v>0</v>
      </c>
      <c r="AI57" s="10">
        <v>0.5</v>
      </c>
      <c r="AJ57" s="47">
        <v>0</v>
      </c>
      <c r="AK57" s="10">
        <v>2</v>
      </c>
      <c r="AL57" s="10">
        <v>0.5</v>
      </c>
      <c r="AM57" s="46">
        <v>0</v>
      </c>
      <c r="AN57" s="46">
        <v>0.5</v>
      </c>
      <c r="AO57" s="10">
        <v>0.25</v>
      </c>
      <c r="AP57" s="10">
        <v>0</v>
      </c>
      <c r="AQ57" s="10">
        <v>0</v>
      </c>
      <c r="AR57" s="54">
        <v>0.25</v>
      </c>
      <c r="AS57" s="10">
        <v>0</v>
      </c>
      <c r="AT57" s="46">
        <v>0</v>
      </c>
      <c r="AU57" s="10">
        <v>0</v>
      </c>
      <c r="AV57" s="10">
        <v>0</v>
      </c>
      <c r="AW57" s="46">
        <v>0</v>
      </c>
      <c r="AX57" s="10">
        <v>0</v>
      </c>
      <c r="AY57" s="46">
        <v>0</v>
      </c>
      <c r="AZ57" s="46">
        <v>0</v>
      </c>
      <c r="BA57" s="10">
        <v>0</v>
      </c>
      <c r="BB57" s="10">
        <v>0</v>
      </c>
      <c r="BC57" s="49">
        <f t="shared" si="4"/>
        <v>14.25</v>
      </c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44"/>
      <c r="CU57" s="31"/>
      <c r="CV57" s="10">
        <v>771</v>
      </c>
      <c r="CW57" s="10">
        <v>3</v>
      </c>
      <c r="CX57" s="10">
        <v>3</v>
      </c>
      <c r="CY57" s="10">
        <v>2.5</v>
      </c>
      <c r="CZ57" s="10">
        <v>3</v>
      </c>
      <c r="DA57" s="10">
        <v>2.5</v>
      </c>
      <c r="DB57" s="10">
        <v>3</v>
      </c>
      <c r="DC57" s="10">
        <v>2</v>
      </c>
      <c r="DD57" s="10">
        <v>0</v>
      </c>
      <c r="DE57" s="10">
        <v>3.5</v>
      </c>
      <c r="DF57" s="56">
        <v>0</v>
      </c>
      <c r="DG57" s="43">
        <f t="shared" si="5"/>
        <v>22.5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2"/>
      <c r="DW57" s="31"/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46">
        <v>0</v>
      </c>
      <c r="ED57" s="46">
        <v>0</v>
      </c>
      <c r="EE57" s="46">
        <v>0</v>
      </c>
      <c r="EF57" s="46">
        <v>0</v>
      </c>
      <c r="EG57" s="46">
        <v>0</v>
      </c>
      <c r="EH57" s="46">
        <v>0</v>
      </c>
      <c r="EI57" s="46">
        <v>0</v>
      </c>
      <c r="EJ57" s="46">
        <v>0</v>
      </c>
      <c r="EK57" s="10">
        <v>0</v>
      </c>
      <c r="EL57" s="43">
        <f>SUM(DX57:EK57)</f>
        <v>0</v>
      </c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44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</row>
    <row r="58" spans="1:172" ht="28.5" customHeight="1">
      <c r="A58" s="50" t="s">
        <v>253</v>
      </c>
      <c r="B58" s="10">
        <v>0.5</v>
      </c>
      <c r="C58" s="46">
        <v>0.5</v>
      </c>
      <c r="D58" s="46">
        <v>0.5</v>
      </c>
      <c r="E58" s="46">
        <v>0.5</v>
      </c>
      <c r="F58" s="10">
        <v>0.5</v>
      </c>
      <c r="G58" s="10">
        <v>0.5</v>
      </c>
      <c r="H58" s="46">
        <v>0.5</v>
      </c>
      <c r="I58" s="10">
        <v>0.5</v>
      </c>
      <c r="J58" s="10">
        <v>0.5</v>
      </c>
      <c r="K58" s="10">
        <v>0.5</v>
      </c>
      <c r="L58" s="46">
        <v>0.5</v>
      </c>
      <c r="M58" s="46">
        <v>0.5</v>
      </c>
      <c r="N58" s="46">
        <v>0.5</v>
      </c>
      <c r="O58" s="10">
        <v>0</v>
      </c>
      <c r="P58" s="10">
        <v>0</v>
      </c>
      <c r="Q58" s="46">
        <v>0.5</v>
      </c>
      <c r="R58" s="46">
        <v>1</v>
      </c>
      <c r="S58" s="46">
        <v>0</v>
      </c>
      <c r="T58" s="46">
        <v>0</v>
      </c>
      <c r="U58" s="46">
        <v>0</v>
      </c>
      <c r="V58" s="10">
        <v>1</v>
      </c>
      <c r="W58" s="47">
        <v>0.75</v>
      </c>
      <c r="X58" s="47">
        <v>0.25</v>
      </c>
      <c r="Y58" s="47">
        <v>0.25</v>
      </c>
      <c r="Z58" s="46">
        <v>0.5</v>
      </c>
      <c r="AA58" s="10">
        <v>0</v>
      </c>
      <c r="AB58" s="10">
        <v>0.5</v>
      </c>
      <c r="AC58" s="10">
        <v>0.5</v>
      </c>
      <c r="AD58" s="47">
        <v>1</v>
      </c>
      <c r="AE58" s="47">
        <v>0.5</v>
      </c>
      <c r="AF58" s="46">
        <v>0</v>
      </c>
      <c r="AG58" s="54">
        <v>0</v>
      </c>
      <c r="AH58" s="10">
        <v>0</v>
      </c>
      <c r="AI58" s="10">
        <v>0.5</v>
      </c>
      <c r="AJ58" s="47">
        <v>0.25</v>
      </c>
      <c r="AK58" s="10">
        <v>2</v>
      </c>
      <c r="AL58" s="10">
        <v>0.5</v>
      </c>
      <c r="AM58" s="46">
        <v>0</v>
      </c>
      <c r="AN58" s="46">
        <v>0.5</v>
      </c>
      <c r="AO58" s="10">
        <v>0</v>
      </c>
      <c r="AP58" s="10">
        <v>0</v>
      </c>
      <c r="AQ58" s="10">
        <v>0.25</v>
      </c>
      <c r="AR58" s="54">
        <v>0.25</v>
      </c>
      <c r="AS58" s="10">
        <v>0</v>
      </c>
      <c r="AT58" s="46">
        <v>0</v>
      </c>
      <c r="AU58" s="10">
        <v>0</v>
      </c>
      <c r="AV58" s="10">
        <v>0</v>
      </c>
      <c r="AW58" s="46">
        <v>0</v>
      </c>
      <c r="AX58" s="10">
        <v>0</v>
      </c>
      <c r="AY58" s="46">
        <v>0</v>
      </c>
      <c r="AZ58" s="46">
        <v>0</v>
      </c>
      <c r="BA58" s="10">
        <v>0</v>
      </c>
      <c r="BB58" s="10">
        <v>0.25</v>
      </c>
      <c r="BC58" s="49">
        <f t="shared" si="4"/>
        <v>17.75</v>
      </c>
      <c r="BD58" s="49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44"/>
      <c r="CU58" s="31"/>
      <c r="CV58" s="10">
        <v>211</v>
      </c>
      <c r="CW58" s="57">
        <v>5</v>
      </c>
      <c r="CX58" s="57">
        <v>3</v>
      </c>
      <c r="CY58" s="10">
        <v>2.5</v>
      </c>
      <c r="CZ58" s="57">
        <v>3</v>
      </c>
      <c r="DA58" s="10">
        <v>2.5</v>
      </c>
      <c r="DB58" s="10">
        <v>2.5</v>
      </c>
      <c r="DC58" s="10">
        <v>2</v>
      </c>
      <c r="DD58" s="10">
        <v>0</v>
      </c>
      <c r="DE58" s="10">
        <v>3</v>
      </c>
      <c r="DF58" s="56">
        <v>0</v>
      </c>
      <c r="DG58" s="43">
        <f t="shared" si="5"/>
        <v>23.5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2"/>
      <c r="DW58" s="31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44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</row>
    <row r="59" spans="1:172" ht="28.5" customHeight="1">
      <c r="A59" s="50" t="s">
        <v>254</v>
      </c>
      <c r="B59" s="10">
        <v>0.5</v>
      </c>
      <c r="C59" s="46">
        <v>0.5</v>
      </c>
      <c r="D59" s="46">
        <v>0.5</v>
      </c>
      <c r="E59" s="46">
        <v>0.5</v>
      </c>
      <c r="F59" s="10">
        <v>0.5</v>
      </c>
      <c r="G59" s="10">
        <v>0.5</v>
      </c>
      <c r="H59" s="46">
        <v>0.5</v>
      </c>
      <c r="I59" s="10">
        <v>0.5</v>
      </c>
      <c r="J59" s="10">
        <v>0.5</v>
      </c>
      <c r="K59" s="10">
        <v>0.5</v>
      </c>
      <c r="L59" s="46">
        <v>0.5</v>
      </c>
      <c r="M59" s="46">
        <v>0.5</v>
      </c>
      <c r="N59" s="46">
        <v>0.5</v>
      </c>
      <c r="O59" s="10">
        <v>0.5</v>
      </c>
      <c r="P59" s="10">
        <v>0</v>
      </c>
      <c r="Q59" s="46">
        <v>0.5</v>
      </c>
      <c r="R59" s="46">
        <v>1</v>
      </c>
      <c r="S59" s="46">
        <v>0</v>
      </c>
      <c r="T59" s="46">
        <v>0</v>
      </c>
      <c r="U59" s="46">
        <v>0</v>
      </c>
      <c r="V59" s="10">
        <v>1</v>
      </c>
      <c r="W59" s="47">
        <v>0.75</v>
      </c>
      <c r="X59" s="47">
        <v>0.25</v>
      </c>
      <c r="Y59" s="47">
        <v>0.25</v>
      </c>
      <c r="Z59" s="46">
        <v>0.5</v>
      </c>
      <c r="AA59" s="10">
        <v>0</v>
      </c>
      <c r="AB59" s="10">
        <v>0</v>
      </c>
      <c r="AC59" s="10">
        <v>0</v>
      </c>
      <c r="AD59" s="47">
        <v>1</v>
      </c>
      <c r="AE59" s="47">
        <v>0</v>
      </c>
      <c r="AF59" s="46">
        <v>0</v>
      </c>
      <c r="AG59" s="54">
        <v>0</v>
      </c>
      <c r="AH59" s="10">
        <v>0.5</v>
      </c>
      <c r="AI59" s="10">
        <v>0.5</v>
      </c>
      <c r="AJ59" s="47">
        <v>0</v>
      </c>
      <c r="AK59" s="10">
        <v>2</v>
      </c>
      <c r="AL59" s="10">
        <v>0</v>
      </c>
      <c r="AM59" s="46">
        <v>0</v>
      </c>
      <c r="AN59" s="46">
        <v>0.5</v>
      </c>
      <c r="AO59" s="10">
        <v>0.25</v>
      </c>
      <c r="AP59" s="10">
        <v>0.25</v>
      </c>
      <c r="AQ59" s="10">
        <v>0.25</v>
      </c>
      <c r="AR59" s="10">
        <v>0</v>
      </c>
      <c r="AS59" s="10">
        <v>0</v>
      </c>
      <c r="AT59" s="46">
        <v>0</v>
      </c>
      <c r="AU59" s="10">
        <v>0</v>
      </c>
      <c r="AV59" s="10">
        <v>0</v>
      </c>
      <c r="AW59" s="46">
        <v>0</v>
      </c>
      <c r="AX59" s="10">
        <v>0</v>
      </c>
      <c r="AY59" s="46">
        <v>0</v>
      </c>
      <c r="AZ59" s="46">
        <v>0</v>
      </c>
      <c r="BA59" s="10">
        <v>0</v>
      </c>
      <c r="BB59" s="10">
        <v>0</v>
      </c>
      <c r="BC59" s="49">
        <f t="shared" si="4"/>
        <v>16.5</v>
      </c>
      <c r="BD59" s="49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44"/>
      <c r="CU59" s="31"/>
      <c r="CV59" s="10">
        <v>738</v>
      </c>
      <c r="CW59" s="10">
        <v>5</v>
      </c>
      <c r="CX59" s="10">
        <v>5</v>
      </c>
      <c r="CY59" s="10">
        <v>0</v>
      </c>
      <c r="CZ59" s="10">
        <v>5</v>
      </c>
      <c r="DA59" s="10">
        <v>2</v>
      </c>
      <c r="DB59" s="10">
        <v>3</v>
      </c>
      <c r="DC59" s="10">
        <v>3</v>
      </c>
      <c r="DD59" s="10">
        <v>0</v>
      </c>
      <c r="DE59" s="10">
        <v>3</v>
      </c>
      <c r="DF59" s="10">
        <v>0</v>
      </c>
      <c r="DG59" s="43">
        <f t="shared" si="5"/>
        <v>26</v>
      </c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2"/>
      <c r="DW59" s="31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44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</row>
    <row r="60" spans="1:172" ht="28.5" customHeight="1" thickBot="1">
      <c r="A60" s="50" t="s">
        <v>255</v>
      </c>
      <c r="B60" s="10">
        <v>0.5</v>
      </c>
      <c r="C60" s="46">
        <v>0.5</v>
      </c>
      <c r="D60" s="46">
        <v>0.5</v>
      </c>
      <c r="E60" s="46">
        <v>0.5</v>
      </c>
      <c r="F60" s="10">
        <v>0.5</v>
      </c>
      <c r="G60" s="10">
        <v>0.5</v>
      </c>
      <c r="H60" s="46">
        <v>0.5</v>
      </c>
      <c r="I60" s="10">
        <v>0</v>
      </c>
      <c r="J60" s="10">
        <v>0</v>
      </c>
      <c r="K60" s="10">
        <v>0.5</v>
      </c>
      <c r="L60" s="46">
        <v>0.5</v>
      </c>
      <c r="M60" s="46">
        <v>0.5</v>
      </c>
      <c r="N60" s="46">
        <v>0.5</v>
      </c>
      <c r="O60" s="10">
        <v>0</v>
      </c>
      <c r="P60" s="10">
        <v>0</v>
      </c>
      <c r="Q60" s="46">
        <v>0.5</v>
      </c>
      <c r="R60" s="10">
        <v>0</v>
      </c>
      <c r="S60" s="46">
        <v>0</v>
      </c>
      <c r="T60" s="46">
        <v>0</v>
      </c>
      <c r="U60" s="46">
        <v>0</v>
      </c>
      <c r="V60" s="10">
        <v>0</v>
      </c>
      <c r="W60" s="47">
        <v>1</v>
      </c>
      <c r="X60" s="47">
        <v>0.25</v>
      </c>
      <c r="Y60" s="47">
        <v>0.25</v>
      </c>
      <c r="Z60" s="10">
        <v>0</v>
      </c>
      <c r="AA60" s="10">
        <v>0</v>
      </c>
      <c r="AB60" s="10">
        <v>0</v>
      </c>
      <c r="AC60" s="10">
        <v>0</v>
      </c>
      <c r="AD60" s="47">
        <v>1</v>
      </c>
      <c r="AE60" s="47">
        <v>0</v>
      </c>
      <c r="AF60" s="46">
        <v>0</v>
      </c>
      <c r="AG60" s="54">
        <v>0</v>
      </c>
      <c r="AH60" s="10">
        <v>0</v>
      </c>
      <c r="AI60" s="10">
        <v>0.5</v>
      </c>
      <c r="AJ60" s="47">
        <v>0</v>
      </c>
      <c r="AK60" s="10">
        <v>1</v>
      </c>
      <c r="AL60" s="10">
        <v>0</v>
      </c>
      <c r="AM60" s="46">
        <v>0</v>
      </c>
      <c r="AN60" s="46">
        <v>0.5</v>
      </c>
      <c r="AO60" s="10">
        <v>0.25</v>
      </c>
      <c r="AP60" s="10">
        <v>0</v>
      </c>
      <c r="AQ60" s="10">
        <v>0.25</v>
      </c>
      <c r="AR60" s="10">
        <v>0.25</v>
      </c>
      <c r="AS60" s="10">
        <v>0.25</v>
      </c>
      <c r="AT60" s="10">
        <v>0.25</v>
      </c>
      <c r="AU60" s="10">
        <v>0</v>
      </c>
      <c r="AV60" s="10">
        <v>0</v>
      </c>
      <c r="AW60" s="46">
        <v>0</v>
      </c>
      <c r="AX60" s="10">
        <v>0</v>
      </c>
      <c r="AY60" s="46">
        <v>0</v>
      </c>
      <c r="AZ60" s="46">
        <v>0</v>
      </c>
      <c r="BA60" s="10">
        <v>0</v>
      </c>
      <c r="BB60" s="10">
        <v>0</v>
      </c>
      <c r="BC60" s="49">
        <f t="shared" si="4"/>
        <v>11.75</v>
      </c>
      <c r="BD60" s="49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44"/>
      <c r="CU60" s="31"/>
      <c r="CV60" s="10">
        <v>300</v>
      </c>
      <c r="CW60" s="10">
        <v>0</v>
      </c>
      <c r="CX60" s="10">
        <v>0</v>
      </c>
      <c r="CY60" s="10">
        <v>0</v>
      </c>
      <c r="CZ60" s="10">
        <v>3</v>
      </c>
      <c r="DA60" s="10">
        <v>2.5</v>
      </c>
      <c r="DB60" s="10">
        <v>3.5</v>
      </c>
      <c r="DC60" s="10">
        <v>2</v>
      </c>
      <c r="DD60" s="10">
        <v>4.5</v>
      </c>
      <c r="DE60" s="10">
        <v>3.5</v>
      </c>
      <c r="DF60" s="10">
        <v>0</v>
      </c>
      <c r="DG60" s="43">
        <f t="shared" si="5"/>
        <v>19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2"/>
      <c r="DW60" s="31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3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44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</row>
    <row r="61" spans="1:172" ht="28.5" customHeight="1" thickBot="1" thickTop="1">
      <c r="A61" s="50" t="s">
        <v>256</v>
      </c>
      <c r="B61" s="10">
        <v>0.5</v>
      </c>
      <c r="C61" s="46">
        <v>0.5</v>
      </c>
      <c r="D61" s="46">
        <v>0.5</v>
      </c>
      <c r="E61" s="46">
        <v>0.5</v>
      </c>
      <c r="F61" s="10">
        <v>0.5</v>
      </c>
      <c r="G61" s="10">
        <v>0.5</v>
      </c>
      <c r="H61" s="46">
        <v>0.5</v>
      </c>
      <c r="I61" s="10">
        <v>0</v>
      </c>
      <c r="J61" s="10">
        <v>0.5</v>
      </c>
      <c r="K61" s="10">
        <v>0.5</v>
      </c>
      <c r="L61" s="10">
        <v>0</v>
      </c>
      <c r="M61" s="10">
        <v>0</v>
      </c>
      <c r="N61" s="46">
        <v>0.5</v>
      </c>
      <c r="O61" s="10">
        <v>0</v>
      </c>
      <c r="P61" s="10">
        <v>0</v>
      </c>
      <c r="Q61" s="10">
        <v>0</v>
      </c>
      <c r="R61" s="10">
        <v>1</v>
      </c>
      <c r="S61" s="46">
        <v>0</v>
      </c>
      <c r="T61" s="46">
        <v>0</v>
      </c>
      <c r="U61" s="46">
        <v>0</v>
      </c>
      <c r="V61" s="10">
        <v>1</v>
      </c>
      <c r="W61" s="47">
        <v>1</v>
      </c>
      <c r="X61" s="47">
        <v>0.25</v>
      </c>
      <c r="Y61" s="47">
        <v>0.25</v>
      </c>
      <c r="Z61" s="10">
        <v>0.5</v>
      </c>
      <c r="AA61" s="10">
        <v>1</v>
      </c>
      <c r="AB61" s="10">
        <v>0.5</v>
      </c>
      <c r="AC61" s="10">
        <v>0</v>
      </c>
      <c r="AD61" s="47">
        <v>1</v>
      </c>
      <c r="AE61" s="47">
        <v>0</v>
      </c>
      <c r="AF61" s="46">
        <v>0</v>
      </c>
      <c r="AG61" s="54">
        <v>0</v>
      </c>
      <c r="AH61" s="10">
        <v>0.5</v>
      </c>
      <c r="AI61" s="10">
        <v>0.5</v>
      </c>
      <c r="AJ61" s="47">
        <v>0</v>
      </c>
      <c r="AK61" s="10">
        <v>0.5</v>
      </c>
      <c r="AL61" s="10">
        <v>0</v>
      </c>
      <c r="AM61" s="46">
        <v>0</v>
      </c>
      <c r="AN61" s="46">
        <v>0.5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46">
        <v>0</v>
      </c>
      <c r="AX61" s="10">
        <v>0</v>
      </c>
      <c r="AY61" s="46">
        <v>0</v>
      </c>
      <c r="AZ61" s="46">
        <v>0</v>
      </c>
      <c r="BA61" s="10">
        <v>0</v>
      </c>
      <c r="BB61" s="10">
        <v>0</v>
      </c>
      <c r="BC61" s="49">
        <f t="shared" si="4"/>
        <v>13.5</v>
      </c>
      <c r="BD61" s="49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44"/>
      <c r="CU61" s="31"/>
      <c r="CV61" s="10">
        <v>338</v>
      </c>
      <c r="CW61" s="57">
        <v>0</v>
      </c>
      <c r="CX61" s="53">
        <v>3</v>
      </c>
      <c r="CY61" s="10">
        <v>0</v>
      </c>
      <c r="CZ61" s="57">
        <v>3</v>
      </c>
      <c r="DA61" s="10">
        <v>2</v>
      </c>
      <c r="DB61" s="10">
        <v>2.5</v>
      </c>
      <c r="DC61" s="10">
        <v>0</v>
      </c>
      <c r="DD61" s="10">
        <v>0</v>
      </c>
      <c r="DE61" s="10">
        <v>2.5</v>
      </c>
      <c r="DF61" s="10">
        <v>0</v>
      </c>
      <c r="DG61" s="43">
        <f t="shared" si="5"/>
        <v>13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2"/>
      <c r="DW61" s="31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56"/>
      <c r="EL61" s="58"/>
      <c r="EM61" s="59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44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</row>
    <row r="62" spans="1:172" ht="28.5" customHeight="1" thickTop="1">
      <c r="A62" s="60" t="s">
        <v>257</v>
      </c>
      <c r="B62" s="14">
        <v>0.5</v>
      </c>
      <c r="C62" s="61">
        <v>0.5</v>
      </c>
      <c r="D62" s="61">
        <v>0.5</v>
      </c>
      <c r="E62" s="61">
        <v>0.5</v>
      </c>
      <c r="F62" s="62">
        <v>0</v>
      </c>
      <c r="G62" s="14">
        <v>0.5</v>
      </c>
      <c r="H62" s="61">
        <v>0.5</v>
      </c>
      <c r="I62" s="62">
        <v>0.5</v>
      </c>
      <c r="J62" s="62">
        <v>0.5</v>
      </c>
      <c r="K62" s="14">
        <v>0.5</v>
      </c>
      <c r="L62" s="62">
        <v>0.5</v>
      </c>
      <c r="M62" s="62">
        <v>0.5</v>
      </c>
      <c r="N62" s="61">
        <v>0.5</v>
      </c>
      <c r="O62" s="62">
        <v>0.5</v>
      </c>
      <c r="P62" s="62">
        <v>0</v>
      </c>
      <c r="Q62" s="62">
        <v>0.5</v>
      </c>
      <c r="R62" s="62">
        <v>1</v>
      </c>
      <c r="S62" s="62">
        <v>1</v>
      </c>
      <c r="T62" s="61">
        <v>0</v>
      </c>
      <c r="U62" s="61">
        <v>0</v>
      </c>
      <c r="V62" s="62">
        <v>0</v>
      </c>
      <c r="W62" s="63">
        <v>0.75</v>
      </c>
      <c r="X62" s="63">
        <v>0.25</v>
      </c>
      <c r="Y62" s="63">
        <v>0.25</v>
      </c>
      <c r="Z62" s="62">
        <v>0.5</v>
      </c>
      <c r="AA62" s="62">
        <v>0</v>
      </c>
      <c r="AB62" s="62">
        <v>0</v>
      </c>
      <c r="AC62" s="62">
        <v>0</v>
      </c>
      <c r="AD62" s="63">
        <v>1</v>
      </c>
      <c r="AE62" s="63">
        <v>0.5</v>
      </c>
      <c r="AF62" s="61">
        <v>0</v>
      </c>
      <c r="AG62" s="62">
        <v>0.5</v>
      </c>
      <c r="AH62" s="62">
        <v>0</v>
      </c>
      <c r="AI62" s="62">
        <v>0.5</v>
      </c>
      <c r="AJ62" s="63">
        <v>0.25</v>
      </c>
      <c r="AK62" s="62">
        <v>1</v>
      </c>
      <c r="AL62" s="62">
        <v>0</v>
      </c>
      <c r="AM62" s="61">
        <v>0</v>
      </c>
      <c r="AN62" s="61">
        <v>0.5</v>
      </c>
      <c r="AO62" s="62">
        <v>0</v>
      </c>
      <c r="AP62" s="62">
        <v>0</v>
      </c>
      <c r="AQ62" s="62">
        <v>0.25</v>
      </c>
      <c r="AR62" s="62">
        <v>0.25</v>
      </c>
      <c r="AS62" s="62">
        <v>0</v>
      </c>
      <c r="AT62" s="62">
        <v>0</v>
      </c>
      <c r="AU62" s="62">
        <v>0</v>
      </c>
      <c r="AV62" s="14">
        <v>0</v>
      </c>
      <c r="AW62" s="61">
        <v>0</v>
      </c>
      <c r="AX62" s="62">
        <v>0</v>
      </c>
      <c r="AY62" s="61">
        <v>0</v>
      </c>
      <c r="AZ62" s="62">
        <v>0.25</v>
      </c>
      <c r="BA62" s="62">
        <v>0.25</v>
      </c>
      <c r="BB62" s="62">
        <v>0</v>
      </c>
      <c r="BC62" s="64">
        <f t="shared" si="4"/>
        <v>16</v>
      </c>
      <c r="BD62" s="64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6"/>
      <c r="CU62" s="65"/>
      <c r="CV62" s="62">
        <v>1346</v>
      </c>
      <c r="CW62" s="62">
        <v>3</v>
      </c>
      <c r="CX62" s="62">
        <v>5</v>
      </c>
      <c r="CY62" s="62">
        <v>2.5</v>
      </c>
      <c r="CZ62" s="62">
        <v>3</v>
      </c>
      <c r="DA62" s="14">
        <v>0</v>
      </c>
      <c r="DB62" s="14">
        <v>3</v>
      </c>
      <c r="DC62" s="14">
        <v>0</v>
      </c>
      <c r="DD62" s="14">
        <v>0</v>
      </c>
      <c r="DE62" s="14">
        <v>2.5</v>
      </c>
      <c r="DF62" s="62">
        <v>4</v>
      </c>
      <c r="DG62" s="67">
        <f t="shared" si="5"/>
        <v>23</v>
      </c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8"/>
      <c r="DW62" s="65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14"/>
      <c r="EL62" s="69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6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</row>
    <row r="63" spans="1:172" ht="28.5" customHeight="1">
      <c r="A63" s="70" t="s">
        <v>258</v>
      </c>
      <c r="B63" s="11">
        <v>0.5</v>
      </c>
      <c r="C63" s="11">
        <v>0.5</v>
      </c>
      <c r="D63" s="11">
        <v>0.5</v>
      </c>
      <c r="E63" s="71">
        <v>0.5</v>
      </c>
      <c r="F63" s="71">
        <v>0.5</v>
      </c>
      <c r="G63" s="71">
        <v>0.5</v>
      </c>
      <c r="H63" s="71">
        <v>0.5</v>
      </c>
      <c r="I63" s="71">
        <v>0</v>
      </c>
      <c r="J63" s="71">
        <v>0.5</v>
      </c>
      <c r="K63" s="71">
        <v>0.5</v>
      </c>
      <c r="L63" s="71">
        <v>0.5</v>
      </c>
      <c r="M63" s="71">
        <v>0.5</v>
      </c>
      <c r="N63" s="71">
        <v>0.5</v>
      </c>
      <c r="O63" s="71">
        <v>0</v>
      </c>
      <c r="P63" s="71">
        <v>0</v>
      </c>
      <c r="Q63" s="71">
        <v>0.5</v>
      </c>
      <c r="R63" s="11">
        <v>1</v>
      </c>
      <c r="S63" s="11">
        <v>0</v>
      </c>
      <c r="T63" s="11">
        <v>0</v>
      </c>
      <c r="U63" s="11">
        <v>0</v>
      </c>
      <c r="V63" s="12">
        <v>0</v>
      </c>
      <c r="W63" s="38">
        <v>0.25</v>
      </c>
      <c r="X63" s="38">
        <v>0.75</v>
      </c>
      <c r="Y63" s="38">
        <v>0</v>
      </c>
      <c r="Z63" s="11">
        <v>0.5</v>
      </c>
      <c r="AA63" s="11">
        <v>1</v>
      </c>
      <c r="AB63" s="11">
        <v>0.5</v>
      </c>
      <c r="AC63" s="12">
        <v>0</v>
      </c>
      <c r="AD63" s="38">
        <v>1</v>
      </c>
      <c r="AE63" s="38">
        <v>0.5</v>
      </c>
      <c r="AF63" s="11">
        <v>0</v>
      </c>
      <c r="AG63" s="72">
        <v>0</v>
      </c>
      <c r="AH63" s="11">
        <v>0</v>
      </c>
      <c r="AI63" s="11">
        <v>1</v>
      </c>
      <c r="AJ63" s="38">
        <v>0</v>
      </c>
      <c r="AK63" s="11">
        <v>0</v>
      </c>
      <c r="AL63" s="11">
        <v>0</v>
      </c>
      <c r="AM63" s="11">
        <v>0</v>
      </c>
      <c r="AN63" s="11">
        <v>0.5</v>
      </c>
      <c r="AO63" s="11">
        <v>0</v>
      </c>
      <c r="AP63" s="11">
        <v>0</v>
      </c>
      <c r="AQ63" s="11">
        <v>0</v>
      </c>
      <c r="AR63" s="11">
        <v>0.25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73">
        <f t="shared" si="4"/>
        <v>13.75</v>
      </c>
      <c r="BD63" s="73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11">
        <v>43</v>
      </c>
      <c r="BW63" s="11">
        <v>5</v>
      </c>
      <c r="BX63" s="11">
        <v>4</v>
      </c>
      <c r="BY63" s="11">
        <v>2.5</v>
      </c>
      <c r="BZ63" s="11">
        <v>3.5</v>
      </c>
      <c r="CA63" s="11">
        <v>0</v>
      </c>
      <c r="CB63" s="11">
        <v>5</v>
      </c>
      <c r="CC63" s="11">
        <v>2.5</v>
      </c>
      <c r="CD63" s="11">
        <v>3.5</v>
      </c>
      <c r="CE63" s="11">
        <v>0</v>
      </c>
      <c r="CF63" s="12">
        <v>5</v>
      </c>
      <c r="CG63" s="42">
        <f aca="true" t="shared" si="6" ref="CG63:CG69">SUM(BW63:CF63)</f>
        <v>31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40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30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40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</row>
    <row r="64" spans="1:172" ht="28.5" customHeight="1">
      <c r="A64" s="74" t="s">
        <v>259</v>
      </c>
      <c r="B64" s="10">
        <v>0.5</v>
      </c>
      <c r="C64" s="10">
        <v>0.5</v>
      </c>
      <c r="D64" s="10">
        <v>0.5</v>
      </c>
      <c r="E64" s="51">
        <v>0.5</v>
      </c>
      <c r="F64" s="51">
        <v>0.5</v>
      </c>
      <c r="G64" s="51">
        <v>0</v>
      </c>
      <c r="H64" s="51">
        <v>0.5</v>
      </c>
      <c r="I64" s="51">
        <v>0</v>
      </c>
      <c r="J64" s="51">
        <v>0.5</v>
      </c>
      <c r="K64" s="51">
        <v>0.5</v>
      </c>
      <c r="L64" s="51">
        <v>0.5</v>
      </c>
      <c r="M64" s="51">
        <v>0.5</v>
      </c>
      <c r="N64" s="51">
        <v>0.5</v>
      </c>
      <c r="O64" s="51">
        <v>0</v>
      </c>
      <c r="P64" s="51">
        <v>0</v>
      </c>
      <c r="Q64" s="51">
        <v>0.5</v>
      </c>
      <c r="R64" s="10">
        <v>1</v>
      </c>
      <c r="S64" s="10">
        <v>0</v>
      </c>
      <c r="T64" s="10">
        <v>0</v>
      </c>
      <c r="U64" s="10">
        <v>0</v>
      </c>
      <c r="V64" s="13">
        <v>0</v>
      </c>
      <c r="W64" s="47">
        <v>0.25</v>
      </c>
      <c r="X64" s="47">
        <v>0.75</v>
      </c>
      <c r="Y64" s="47">
        <v>0.5</v>
      </c>
      <c r="Z64" s="10">
        <v>0.5</v>
      </c>
      <c r="AA64" s="10">
        <v>0</v>
      </c>
      <c r="AB64" s="10">
        <v>0</v>
      </c>
      <c r="AC64" s="13">
        <v>0</v>
      </c>
      <c r="AD64" s="47">
        <v>1</v>
      </c>
      <c r="AE64" s="47">
        <v>0.5</v>
      </c>
      <c r="AF64" s="10">
        <v>0</v>
      </c>
      <c r="AG64" s="54">
        <v>0</v>
      </c>
      <c r="AH64" s="10">
        <v>0</v>
      </c>
      <c r="AI64" s="10">
        <v>0</v>
      </c>
      <c r="AJ64" s="47">
        <v>0</v>
      </c>
      <c r="AK64" s="10">
        <v>1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0.25</v>
      </c>
      <c r="AS64" s="10">
        <v>0.25</v>
      </c>
      <c r="AT64" s="10">
        <v>0.25</v>
      </c>
      <c r="AU64" s="10">
        <v>0.25</v>
      </c>
      <c r="AV64" s="10">
        <v>0</v>
      </c>
      <c r="AW64" s="10">
        <v>0</v>
      </c>
      <c r="AX64" s="10">
        <v>0.25</v>
      </c>
      <c r="AY64" s="10">
        <v>0</v>
      </c>
      <c r="AZ64" s="10">
        <v>0</v>
      </c>
      <c r="BA64" s="10">
        <v>0</v>
      </c>
      <c r="BB64" s="10">
        <v>0</v>
      </c>
      <c r="BC64" s="75">
        <f t="shared" si="4"/>
        <v>12.75</v>
      </c>
      <c r="BD64" s="75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10">
        <v>85</v>
      </c>
      <c r="BW64" s="10">
        <v>5</v>
      </c>
      <c r="BX64" s="10">
        <v>5</v>
      </c>
      <c r="BY64" s="10">
        <v>2.5</v>
      </c>
      <c r="BZ64" s="10">
        <v>3.5</v>
      </c>
      <c r="CA64" s="10">
        <v>4</v>
      </c>
      <c r="CB64" s="10">
        <v>5</v>
      </c>
      <c r="CC64" s="10">
        <v>0</v>
      </c>
      <c r="CD64" s="10">
        <v>0</v>
      </c>
      <c r="CE64" s="10">
        <v>0</v>
      </c>
      <c r="CF64" s="13">
        <v>0</v>
      </c>
      <c r="CG64" s="43">
        <f t="shared" si="6"/>
        <v>25</v>
      </c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44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2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44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</row>
    <row r="65" spans="1:172" ht="28.5" customHeight="1">
      <c r="A65" s="74" t="s">
        <v>260</v>
      </c>
      <c r="B65" s="10">
        <v>0.5</v>
      </c>
      <c r="C65" s="10">
        <v>0.5</v>
      </c>
      <c r="D65" s="10">
        <v>0.5</v>
      </c>
      <c r="E65" s="51">
        <v>0.5</v>
      </c>
      <c r="F65" s="51">
        <v>0.5</v>
      </c>
      <c r="G65" s="10">
        <v>0</v>
      </c>
      <c r="H65" s="51">
        <v>0.5</v>
      </c>
      <c r="I65" s="10">
        <v>0.5</v>
      </c>
      <c r="J65" s="51">
        <v>0.5</v>
      </c>
      <c r="K65" s="51">
        <v>0.5</v>
      </c>
      <c r="L65" s="51">
        <v>0.5</v>
      </c>
      <c r="M65" s="51">
        <v>0.5</v>
      </c>
      <c r="N65" s="51">
        <v>0.5</v>
      </c>
      <c r="O65" s="51">
        <v>0</v>
      </c>
      <c r="P65" s="51">
        <v>0</v>
      </c>
      <c r="Q65" s="51">
        <v>0.5</v>
      </c>
      <c r="R65" s="10">
        <v>1</v>
      </c>
      <c r="S65" s="10">
        <v>0</v>
      </c>
      <c r="T65" s="10">
        <v>0</v>
      </c>
      <c r="U65" s="10">
        <v>0</v>
      </c>
      <c r="V65" s="13">
        <v>1</v>
      </c>
      <c r="W65" s="47">
        <v>1</v>
      </c>
      <c r="X65" s="47">
        <v>0</v>
      </c>
      <c r="Y65" s="47">
        <v>0.75</v>
      </c>
      <c r="Z65" s="10">
        <v>0.5</v>
      </c>
      <c r="AA65" s="10">
        <v>1</v>
      </c>
      <c r="AB65" s="10">
        <v>0.5</v>
      </c>
      <c r="AC65" s="13">
        <v>0.5</v>
      </c>
      <c r="AD65" s="47">
        <v>1</v>
      </c>
      <c r="AE65" s="47">
        <v>0</v>
      </c>
      <c r="AF65" s="10">
        <v>0</v>
      </c>
      <c r="AG65" s="10">
        <v>0.5</v>
      </c>
      <c r="AH65" s="10">
        <v>0</v>
      </c>
      <c r="AI65" s="10">
        <v>0</v>
      </c>
      <c r="AJ65" s="47">
        <v>0.25</v>
      </c>
      <c r="AK65" s="10">
        <v>0.5</v>
      </c>
      <c r="AL65" s="10">
        <v>0</v>
      </c>
      <c r="AM65" s="10">
        <v>0</v>
      </c>
      <c r="AN65" s="10">
        <v>0.5</v>
      </c>
      <c r="AO65" s="10">
        <v>0</v>
      </c>
      <c r="AP65" s="10">
        <v>0</v>
      </c>
      <c r="AQ65" s="10">
        <v>0</v>
      </c>
      <c r="AR65" s="10">
        <v>0.25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0.25</v>
      </c>
      <c r="BB65" s="10">
        <v>0</v>
      </c>
      <c r="BC65" s="75">
        <f t="shared" si="4"/>
        <v>16</v>
      </c>
      <c r="BD65" s="75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10">
        <v>426</v>
      </c>
      <c r="BW65" s="10">
        <v>3</v>
      </c>
      <c r="BX65" s="10">
        <v>4</v>
      </c>
      <c r="BY65" s="10">
        <v>2.5</v>
      </c>
      <c r="BZ65" s="10">
        <v>3.5</v>
      </c>
      <c r="CA65" s="10">
        <v>4</v>
      </c>
      <c r="CB65" s="10">
        <v>0</v>
      </c>
      <c r="CC65" s="10">
        <v>2.5</v>
      </c>
      <c r="CD65" s="10">
        <v>3.5</v>
      </c>
      <c r="CE65" s="10">
        <v>0</v>
      </c>
      <c r="CF65" s="13">
        <v>0</v>
      </c>
      <c r="CG65" s="43">
        <f t="shared" si="6"/>
        <v>23</v>
      </c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44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2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44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</row>
    <row r="66" spans="1:172" ht="28.5" customHeight="1">
      <c r="A66" s="74" t="s">
        <v>261</v>
      </c>
      <c r="B66" s="10">
        <v>0.5</v>
      </c>
      <c r="C66" s="10">
        <v>0.5</v>
      </c>
      <c r="D66" s="10">
        <v>0.5</v>
      </c>
      <c r="E66" s="51">
        <v>0.5</v>
      </c>
      <c r="F66" s="51">
        <v>0.5</v>
      </c>
      <c r="G66" s="10">
        <v>0</v>
      </c>
      <c r="H66" s="51">
        <v>0.5</v>
      </c>
      <c r="I66" s="10">
        <v>0</v>
      </c>
      <c r="J66" s="51">
        <v>0.5</v>
      </c>
      <c r="K66" s="51">
        <v>0.5</v>
      </c>
      <c r="L66" s="51">
        <v>0.5</v>
      </c>
      <c r="M66" s="51">
        <v>0.5</v>
      </c>
      <c r="N66" s="51">
        <v>0.5</v>
      </c>
      <c r="O66" s="51">
        <v>0</v>
      </c>
      <c r="P66" s="51">
        <v>0</v>
      </c>
      <c r="Q66" s="51">
        <v>0.5</v>
      </c>
      <c r="R66" s="10">
        <v>1</v>
      </c>
      <c r="S66" s="10">
        <v>0</v>
      </c>
      <c r="T66" s="10">
        <v>0</v>
      </c>
      <c r="U66" s="10">
        <v>0</v>
      </c>
      <c r="V66" s="13">
        <v>1</v>
      </c>
      <c r="W66" s="47">
        <v>0.5</v>
      </c>
      <c r="X66" s="47">
        <v>0.5</v>
      </c>
      <c r="Y66" s="47">
        <v>0.25</v>
      </c>
      <c r="Z66" s="10">
        <v>0.5</v>
      </c>
      <c r="AA66" s="10">
        <v>0</v>
      </c>
      <c r="AB66" s="10">
        <v>0.5</v>
      </c>
      <c r="AC66" s="13">
        <v>0</v>
      </c>
      <c r="AD66" s="47">
        <v>1</v>
      </c>
      <c r="AE66" s="47">
        <v>0</v>
      </c>
      <c r="AF66" s="10">
        <v>0</v>
      </c>
      <c r="AG66" s="10">
        <v>0</v>
      </c>
      <c r="AH66" s="10">
        <v>0</v>
      </c>
      <c r="AI66" s="10">
        <v>0.5</v>
      </c>
      <c r="AJ66" s="47">
        <v>0</v>
      </c>
      <c r="AK66" s="10">
        <v>0.5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0.25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75">
        <f aca="true" t="shared" si="7" ref="BC66:BC77">SUM(B66:BB66)</f>
        <v>12.5</v>
      </c>
      <c r="BD66" s="75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10">
        <v>107</v>
      </c>
      <c r="BW66" s="10">
        <v>3</v>
      </c>
      <c r="BX66" s="10">
        <v>4</v>
      </c>
      <c r="BY66" s="10">
        <v>2.5</v>
      </c>
      <c r="BZ66" s="10">
        <v>3.5</v>
      </c>
      <c r="CA66" s="10">
        <v>4</v>
      </c>
      <c r="CB66" s="10">
        <v>5</v>
      </c>
      <c r="CC66" s="10">
        <v>0</v>
      </c>
      <c r="CD66" s="10">
        <v>0</v>
      </c>
      <c r="CE66" s="10">
        <v>0</v>
      </c>
      <c r="CF66" s="13">
        <v>0</v>
      </c>
      <c r="CG66" s="43">
        <f t="shared" si="6"/>
        <v>22</v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44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2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44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</row>
    <row r="67" spans="1:172" ht="28.5" customHeight="1">
      <c r="A67" s="74" t="s">
        <v>262</v>
      </c>
      <c r="B67" s="10">
        <v>0.5</v>
      </c>
      <c r="C67" s="10">
        <v>0.5</v>
      </c>
      <c r="D67" s="10">
        <v>0.5</v>
      </c>
      <c r="E67" s="51">
        <v>0.5</v>
      </c>
      <c r="F67" s="51">
        <v>0.5</v>
      </c>
      <c r="G67" s="10">
        <v>0</v>
      </c>
      <c r="H67" s="51">
        <v>0.5</v>
      </c>
      <c r="I67" s="10">
        <v>0.5</v>
      </c>
      <c r="J67" s="51">
        <v>0.5</v>
      </c>
      <c r="K67" s="51">
        <v>0.5</v>
      </c>
      <c r="L67" s="51">
        <v>0.5</v>
      </c>
      <c r="M67" s="51">
        <v>0.5</v>
      </c>
      <c r="N67" s="51">
        <v>0.5</v>
      </c>
      <c r="O67" s="51">
        <v>0</v>
      </c>
      <c r="P67" s="51">
        <v>0</v>
      </c>
      <c r="Q67" s="51">
        <v>0.5</v>
      </c>
      <c r="R67" s="10">
        <v>1</v>
      </c>
      <c r="S67" s="10">
        <v>0</v>
      </c>
      <c r="T67" s="10">
        <v>0</v>
      </c>
      <c r="U67" s="10">
        <v>0</v>
      </c>
      <c r="V67" s="13">
        <v>1</v>
      </c>
      <c r="W67" s="47">
        <v>0.25</v>
      </c>
      <c r="X67" s="47">
        <v>0.75</v>
      </c>
      <c r="Y67" s="47">
        <v>0.25</v>
      </c>
      <c r="Z67" s="10">
        <v>0.5</v>
      </c>
      <c r="AA67" s="10">
        <v>1</v>
      </c>
      <c r="AB67" s="10">
        <v>0.5</v>
      </c>
      <c r="AC67" s="13">
        <v>0.5</v>
      </c>
      <c r="AD67" s="47">
        <v>1</v>
      </c>
      <c r="AE67" s="47">
        <v>0.25</v>
      </c>
      <c r="AF67" s="10">
        <v>0</v>
      </c>
      <c r="AG67" s="10">
        <v>0</v>
      </c>
      <c r="AH67" s="10">
        <v>0.5</v>
      </c>
      <c r="AI67" s="10">
        <v>0.5</v>
      </c>
      <c r="AJ67" s="47">
        <v>0</v>
      </c>
      <c r="AK67" s="10">
        <v>2</v>
      </c>
      <c r="AL67" s="10">
        <v>0</v>
      </c>
      <c r="AM67" s="10">
        <v>0</v>
      </c>
      <c r="AN67" s="10">
        <v>0.5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75">
        <f t="shared" si="7"/>
        <v>17</v>
      </c>
      <c r="BD67" s="75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10">
        <v>415</v>
      </c>
      <c r="BW67" s="10">
        <v>5</v>
      </c>
      <c r="BX67" s="10">
        <v>5</v>
      </c>
      <c r="BY67" s="10">
        <v>2.5</v>
      </c>
      <c r="BZ67" s="10">
        <v>3.5</v>
      </c>
      <c r="CA67" s="10">
        <v>4</v>
      </c>
      <c r="CB67" s="10">
        <v>5</v>
      </c>
      <c r="CC67" s="10">
        <v>2.5</v>
      </c>
      <c r="CD67" s="10">
        <v>3.5</v>
      </c>
      <c r="CE67" s="10">
        <v>4</v>
      </c>
      <c r="CF67" s="13">
        <v>5</v>
      </c>
      <c r="CG67" s="43">
        <f t="shared" si="6"/>
        <v>40</v>
      </c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44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2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44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</row>
    <row r="68" spans="1:172" ht="28.5" customHeight="1">
      <c r="A68" s="76" t="s">
        <v>263</v>
      </c>
      <c r="B68" s="10">
        <v>0.5</v>
      </c>
      <c r="C68" s="10">
        <v>0.5</v>
      </c>
      <c r="D68" s="10">
        <v>0.5</v>
      </c>
      <c r="E68" s="51">
        <v>0.5</v>
      </c>
      <c r="F68" s="51">
        <v>0.5</v>
      </c>
      <c r="G68" s="13">
        <v>0.5</v>
      </c>
      <c r="H68" s="51">
        <v>0.5</v>
      </c>
      <c r="I68" s="10">
        <v>0.5</v>
      </c>
      <c r="J68" s="51">
        <v>0.5</v>
      </c>
      <c r="K68" s="51">
        <v>0.5</v>
      </c>
      <c r="L68" s="51">
        <v>0.5</v>
      </c>
      <c r="M68" s="51">
        <v>0.5</v>
      </c>
      <c r="N68" s="51">
        <v>0.5</v>
      </c>
      <c r="O68" s="13">
        <v>0.5</v>
      </c>
      <c r="P68" s="51">
        <v>0</v>
      </c>
      <c r="Q68" s="51">
        <v>0.5</v>
      </c>
      <c r="R68" s="10">
        <v>1</v>
      </c>
      <c r="S68" s="10">
        <v>0</v>
      </c>
      <c r="T68" s="10">
        <v>0</v>
      </c>
      <c r="U68" s="10">
        <v>0</v>
      </c>
      <c r="V68" s="13">
        <v>0</v>
      </c>
      <c r="W68" s="47">
        <v>0.75</v>
      </c>
      <c r="X68" s="47">
        <v>0</v>
      </c>
      <c r="Y68" s="47">
        <v>0.5</v>
      </c>
      <c r="Z68" s="10">
        <v>0.5</v>
      </c>
      <c r="AA68" s="77">
        <v>1</v>
      </c>
      <c r="AB68" s="10">
        <v>0.5</v>
      </c>
      <c r="AC68" s="77">
        <v>0</v>
      </c>
      <c r="AD68" s="47">
        <v>1</v>
      </c>
      <c r="AE68" s="47">
        <v>0.25</v>
      </c>
      <c r="AF68" s="77">
        <v>0.5</v>
      </c>
      <c r="AG68" s="77">
        <v>0.5</v>
      </c>
      <c r="AH68" s="77">
        <v>0</v>
      </c>
      <c r="AI68" s="10">
        <v>0.5</v>
      </c>
      <c r="AJ68" s="47">
        <v>0.25</v>
      </c>
      <c r="AK68" s="13">
        <v>1</v>
      </c>
      <c r="AL68" s="13">
        <v>0.5</v>
      </c>
      <c r="AM68" s="10">
        <v>0</v>
      </c>
      <c r="AN68" s="10">
        <v>0.5</v>
      </c>
      <c r="AO68" s="10">
        <v>0</v>
      </c>
      <c r="AP68" s="13">
        <v>0.25</v>
      </c>
      <c r="AQ68" s="10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75">
        <f t="shared" si="7"/>
        <v>17</v>
      </c>
      <c r="BD68" s="75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13">
        <v>552</v>
      </c>
      <c r="BW68" s="13">
        <v>5</v>
      </c>
      <c r="BX68" s="13">
        <v>5</v>
      </c>
      <c r="BY68" s="10">
        <v>2.5</v>
      </c>
      <c r="BZ68" s="10">
        <v>3.5</v>
      </c>
      <c r="CA68" s="10">
        <v>4</v>
      </c>
      <c r="CB68" s="13">
        <v>5</v>
      </c>
      <c r="CC68" s="10">
        <v>2.5</v>
      </c>
      <c r="CD68" s="13">
        <v>3.5</v>
      </c>
      <c r="CE68" s="10">
        <v>4</v>
      </c>
      <c r="CF68" s="13">
        <v>5</v>
      </c>
      <c r="CG68" s="43">
        <f t="shared" si="6"/>
        <v>40</v>
      </c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44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2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44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</row>
    <row r="69" spans="1:172" ht="28.5" customHeight="1">
      <c r="A69" s="78" t="s">
        <v>264</v>
      </c>
      <c r="B69" s="14">
        <v>0.5</v>
      </c>
      <c r="C69" s="14">
        <v>0.5</v>
      </c>
      <c r="D69" s="14">
        <v>0.5</v>
      </c>
      <c r="E69" s="79">
        <v>0.5</v>
      </c>
      <c r="F69" s="79">
        <v>0.5</v>
      </c>
      <c r="G69" s="14">
        <v>0</v>
      </c>
      <c r="H69" s="79">
        <v>0.5</v>
      </c>
      <c r="I69" s="14">
        <v>0.5</v>
      </c>
      <c r="J69" s="79">
        <v>0.5</v>
      </c>
      <c r="K69" s="79">
        <v>0.5</v>
      </c>
      <c r="L69" s="79">
        <v>0.5</v>
      </c>
      <c r="M69" s="79">
        <v>0.5</v>
      </c>
      <c r="N69" s="79">
        <v>0.5</v>
      </c>
      <c r="O69" s="14">
        <v>0</v>
      </c>
      <c r="P69" s="79">
        <v>0</v>
      </c>
      <c r="Q69" s="79">
        <v>0.5</v>
      </c>
      <c r="R69" s="14">
        <v>1</v>
      </c>
      <c r="S69" s="14">
        <v>0</v>
      </c>
      <c r="T69" s="14">
        <v>0</v>
      </c>
      <c r="U69" s="14">
        <v>0</v>
      </c>
      <c r="V69" s="14">
        <v>1</v>
      </c>
      <c r="W69" s="63">
        <v>0.5</v>
      </c>
      <c r="X69" s="63">
        <v>0.5</v>
      </c>
      <c r="Y69" s="63">
        <v>0.25</v>
      </c>
      <c r="Z69" s="14">
        <v>0.5</v>
      </c>
      <c r="AA69" s="14">
        <v>1</v>
      </c>
      <c r="AB69" s="14">
        <v>0.5</v>
      </c>
      <c r="AC69" s="14">
        <v>0.5</v>
      </c>
      <c r="AD69" s="63">
        <v>1</v>
      </c>
      <c r="AE69" s="63">
        <v>0</v>
      </c>
      <c r="AF69" s="14">
        <v>0</v>
      </c>
      <c r="AG69" s="14">
        <v>0.5</v>
      </c>
      <c r="AH69" s="14">
        <v>0</v>
      </c>
      <c r="AI69" s="14">
        <v>0.5</v>
      </c>
      <c r="AJ69" s="63">
        <v>0.25</v>
      </c>
      <c r="AK69" s="14">
        <v>0.5</v>
      </c>
      <c r="AL69" s="14">
        <v>0</v>
      </c>
      <c r="AM69" s="14">
        <v>0</v>
      </c>
      <c r="AN69" s="14">
        <v>0</v>
      </c>
      <c r="AO69" s="14">
        <v>0</v>
      </c>
      <c r="AP69" s="14">
        <v>0.25</v>
      </c>
      <c r="AQ69" s="14">
        <v>0.25</v>
      </c>
      <c r="AR69" s="14">
        <v>0.25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0.25</v>
      </c>
      <c r="BC69" s="80">
        <f t="shared" si="7"/>
        <v>16</v>
      </c>
      <c r="BD69" s="80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14">
        <v>457</v>
      </c>
      <c r="BW69" s="14">
        <v>5</v>
      </c>
      <c r="BX69" s="14">
        <v>4</v>
      </c>
      <c r="BY69" s="14">
        <v>2.5</v>
      </c>
      <c r="BZ69" s="14">
        <v>3.5</v>
      </c>
      <c r="CA69" s="14">
        <v>4</v>
      </c>
      <c r="CB69" s="14">
        <v>5</v>
      </c>
      <c r="CC69" s="14">
        <v>2.5</v>
      </c>
      <c r="CD69" s="14">
        <v>3.5</v>
      </c>
      <c r="CE69" s="14">
        <v>4</v>
      </c>
      <c r="CF69" s="14">
        <v>5</v>
      </c>
      <c r="CG69" s="67">
        <f t="shared" si="6"/>
        <v>39</v>
      </c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6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8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6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</row>
    <row r="70" spans="1:172" ht="28.5" customHeight="1">
      <c r="A70" s="81" t="s">
        <v>265</v>
      </c>
      <c r="B70" s="10">
        <v>0.5</v>
      </c>
      <c r="C70" s="10">
        <v>0.5</v>
      </c>
      <c r="D70" s="10">
        <v>0.5</v>
      </c>
      <c r="E70" s="10">
        <v>0.5</v>
      </c>
      <c r="F70" s="10">
        <v>0.5</v>
      </c>
      <c r="G70" s="10">
        <v>0.5</v>
      </c>
      <c r="H70" s="10">
        <v>0.5</v>
      </c>
      <c r="I70" s="10">
        <v>0.5</v>
      </c>
      <c r="J70" s="10">
        <v>0.5</v>
      </c>
      <c r="K70" s="10">
        <v>0.5</v>
      </c>
      <c r="L70" s="10">
        <v>0.5</v>
      </c>
      <c r="M70" s="10">
        <v>0.5</v>
      </c>
      <c r="N70" s="10">
        <v>0.5</v>
      </c>
      <c r="O70" s="10">
        <v>0</v>
      </c>
      <c r="P70" s="10">
        <v>0</v>
      </c>
      <c r="Q70" s="10">
        <v>0.5</v>
      </c>
      <c r="R70" s="10">
        <v>1</v>
      </c>
      <c r="S70" s="10">
        <v>1</v>
      </c>
      <c r="T70" s="10">
        <v>0</v>
      </c>
      <c r="U70" s="10">
        <v>1</v>
      </c>
      <c r="V70" s="10">
        <v>1</v>
      </c>
      <c r="W70" s="47">
        <v>1</v>
      </c>
      <c r="X70" s="47">
        <v>0</v>
      </c>
      <c r="Y70" s="47">
        <v>0.5</v>
      </c>
      <c r="Z70" s="10">
        <v>0.5</v>
      </c>
      <c r="AA70" s="10">
        <v>1</v>
      </c>
      <c r="AB70" s="10">
        <v>0.5</v>
      </c>
      <c r="AC70" s="10">
        <v>0.5</v>
      </c>
      <c r="AD70" s="47">
        <v>1</v>
      </c>
      <c r="AE70" s="47">
        <v>1</v>
      </c>
      <c r="AF70" s="10">
        <v>0</v>
      </c>
      <c r="AG70" s="10">
        <v>0.5</v>
      </c>
      <c r="AH70" s="10">
        <v>0.5</v>
      </c>
      <c r="AI70" s="10">
        <v>0.5</v>
      </c>
      <c r="AJ70" s="47">
        <v>0.25</v>
      </c>
      <c r="AK70" s="10">
        <v>1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0.25</v>
      </c>
      <c r="BA70" s="10">
        <v>0.25</v>
      </c>
      <c r="BB70" s="10">
        <v>0</v>
      </c>
      <c r="BC70" s="43">
        <f t="shared" si="7"/>
        <v>20.25</v>
      </c>
      <c r="BD70" s="73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40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30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82">
        <f aca="true" t="shared" si="8" ref="EY70:EY76">SUM(EO70:EX70)</f>
        <v>0</v>
      </c>
      <c r="EZ70" s="29"/>
      <c r="FA70" s="72">
        <v>318</v>
      </c>
      <c r="FB70" s="72">
        <v>2</v>
      </c>
      <c r="FC70" s="72">
        <v>2</v>
      </c>
      <c r="FD70" s="72">
        <v>1</v>
      </c>
      <c r="FE70" s="72">
        <v>2</v>
      </c>
      <c r="FF70" s="72">
        <v>4</v>
      </c>
      <c r="FG70" s="72">
        <v>0</v>
      </c>
      <c r="FH70" s="72">
        <v>4</v>
      </c>
      <c r="FI70" s="72">
        <v>0</v>
      </c>
      <c r="FJ70" s="72">
        <v>3</v>
      </c>
      <c r="FK70" s="72">
        <v>3</v>
      </c>
      <c r="FL70" s="72">
        <v>3</v>
      </c>
      <c r="FM70" s="72">
        <v>3</v>
      </c>
      <c r="FN70" s="72">
        <v>1</v>
      </c>
      <c r="FO70" s="72">
        <v>1</v>
      </c>
      <c r="FP70" s="82">
        <f aca="true" t="shared" si="9" ref="FP70:FP75">SUM(FB70:FO70)</f>
        <v>29</v>
      </c>
    </row>
    <row r="71" spans="1:172" ht="28.5" customHeight="1">
      <c r="A71" s="81" t="s">
        <v>266</v>
      </c>
      <c r="B71" s="10">
        <v>0.5</v>
      </c>
      <c r="C71" s="10">
        <v>0.5</v>
      </c>
      <c r="D71" s="10">
        <v>0.5</v>
      </c>
      <c r="E71" s="10">
        <v>0.5</v>
      </c>
      <c r="F71" s="10">
        <v>0.5</v>
      </c>
      <c r="G71" s="10">
        <v>0</v>
      </c>
      <c r="H71" s="10">
        <v>0.5</v>
      </c>
      <c r="I71" s="10">
        <v>0.5</v>
      </c>
      <c r="J71" s="10">
        <v>0.5</v>
      </c>
      <c r="K71" s="10">
        <v>0.5</v>
      </c>
      <c r="L71" s="10">
        <v>0.5</v>
      </c>
      <c r="M71" s="10">
        <v>0.5</v>
      </c>
      <c r="N71" s="10">
        <v>0.5</v>
      </c>
      <c r="O71" s="10">
        <v>0</v>
      </c>
      <c r="P71" s="10">
        <v>0</v>
      </c>
      <c r="Q71" s="10">
        <v>0.5</v>
      </c>
      <c r="R71" s="10">
        <v>1</v>
      </c>
      <c r="S71" s="10">
        <v>1</v>
      </c>
      <c r="T71" s="10">
        <v>0</v>
      </c>
      <c r="U71" s="10">
        <v>0</v>
      </c>
      <c r="V71" s="10">
        <v>0</v>
      </c>
      <c r="W71" s="47">
        <v>1</v>
      </c>
      <c r="X71" s="47">
        <v>0</v>
      </c>
      <c r="Y71" s="47">
        <v>0</v>
      </c>
      <c r="Z71" s="10">
        <v>0.5</v>
      </c>
      <c r="AA71" s="10">
        <v>0</v>
      </c>
      <c r="AB71" s="10">
        <v>0</v>
      </c>
      <c r="AC71" s="10">
        <v>0</v>
      </c>
      <c r="AD71" s="47">
        <v>1</v>
      </c>
      <c r="AE71" s="47">
        <v>0.5</v>
      </c>
      <c r="AF71" s="10">
        <v>0</v>
      </c>
      <c r="AG71" s="10">
        <v>0.5</v>
      </c>
      <c r="AH71" s="10">
        <v>0</v>
      </c>
      <c r="AI71" s="10">
        <v>0.5</v>
      </c>
      <c r="AJ71" s="47">
        <v>0</v>
      </c>
      <c r="AK71" s="10">
        <v>2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0.25</v>
      </c>
      <c r="BA71" s="10">
        <v>0.25</v>
      </c>
      <c r="BB71" s="10">
        <v>0</v>
      </c>
      <c r="BC71" s="43">
        <f t="shared" si="7"/>
        <v>15</v>
      </c>
      <c r="BD71" s="75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44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2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54">
        <v>0</v>
      </c>
      <c r="EO71" s="54">
        <v>0</v>
      </c>
      <c r="EP71" s="54">
        <v>0</v>
      </c>
      <c r="EQ71" s="54">
        <v>0</v>
      </c>
      <c r="ER71" s="54">
        <v>0</v>
      </c>
      <c r="ES71" s="54">
        <v>0</v>
      </c>
      <c r="ET71" s="54">
        <v>0</v>
      </c>
      <c r="EU71" s="54">
        <v>0</v>
      </c>
      <c r="EV71" s="54">
        <v>0</v>
      </c>
      <c r="EW71" s="54">
        <v>0</v>
      </c>
      <c r="EX71" s="54">
        <v>0</v>
      </c>
      <c r="EY71" s="83">
        <f t="shared" si="8"/>
        <v>0</v>
      </c>
      <c r="EZ71" s="31"/>
      <c r="FA71" s="54">
        <v>188</v>
      </c>
      <c r="FB71" s="54">
        <v>2</v>
      </c>
      <c r="FC71" s="54">
        <v>2</v>
      </c>
      <c r="FD71" s="54">
        <v>0</v>
      </c>
      <c r="FE71" s="54">
        <v>1</v>
      </c>
      <c r="FF71" s="54">
        <v>4</v>
      </c>
      <c r="FG71" s="54">
        <v>0</v>
      </c>
      <c r="FH71" s="54">
        <v>0</v>
      </c>
      <c r="FI71" s="54">
        <v>2</v>
      </c>
      <c r="FJ71" s="54">
        <v>3</v>
      </c>
      <c r="FK71" s="54">
        <v>3</v>
      </c>
      <c r="FL71" s="54">
        <v>1</v>
      </c>
      <c r="FM71" s="54">
        <v>1</v>
      </c>
      <c r="FN71" s="54">
        <v>1</v>
      </c>
      <c r="FO71" s="54">
        <v>0</v>
      </c>
      <c r="FP71" s="83">
        <f t="shared" si="9"/>
        <v>20</v>
      </c>
    </row>
    <row r="72" spans="1:172" ht="28.5" customHeight="1">
      <c r="A72" s="81" t="s">
        <v>267</v>
      </c>
      <c r="B72" s="10">
        <v>0.5</v>
      </c>
      <c r="C72" s="10">
        <v>0.5</v>
      </c>
      <c r="D72" s="10">
        <v>0.5</v>
      </c>
      <c r="E72" s="10">
        <v>0.5</v>
      </c>
      <c r="F72" s="10">
        <v>0.5</v>
      </c>
      <c r="G72" s="10">
        <v>0</v>
      </c>
      <c r="H72" s="10">
        <v>0.5</v>
      </c>
      <c r="I72" s="10">
        <v>0.5</v>
      </c>
      <c r="J72" s="10">
        <v>0.5</v>
      </c>
      <c r="K72" s="10">
        <v>0.5</v>
      </c>
      <c r="L72" s="10">
        <v>0.5</v>
      </c>
      <c r="M72" s="10">
        <v>0.5</v>
      </c>
      <c r="N72" s="10">
        <v>0.5</v>
      </c>
      <c r="O72" s="10">
        <v>0</v>
      </c>
      <c r="P72" s="10">
        <v>0</v>
      </c>
      <c r="Q72" s="10">
        <v>0.5</v>
      </c>
      <c r="R72" s="10">
        <v>1</v>
      </c>
      <c r="S72" s="10">
        <v>1</v>
      </c>
      <c r="T72" s="10">
        <v>0</v>
      </c>
      <c r="U72" s="10">
        <v>0</v>
      </c>
      <c r="V72" s="10">
        <v>0</v>
      </c>
      <c r="W72" s="47">
        <v>1</v>
      </c>
      <c r="X72" s="47">
        <v>0</v>
      </c>
      <c r="Y72" s="47">
        <v>0.5</v>
      </c>
      <c r="Z72" s="10">
        <v>0.5</v>
      </c>
      <c r="AA72" s="10">
        <v>0</v>
      </c>
      <c r="AB72" s="10">
        <v>0.5</v>
      </c>
      <c r="AC72" s="10">
        <v>0</v>
      </c>
      <c r="AD72" s="47">
        <v>1</v>
      </c>
      <c r="AE72" s="47">
        <v>0.5</v>
      </c>
      <c r="AF72" s="10">
        <v>0</v>
      </c>
      <c r="AG72" s="10">
        <v>0.5</v>
      </c>
      <c r="AH72" s="10">
        <v>0</v>
      </c>
      <c r="AI72" s="10">
        <v>0.5</v>
      </c>
      <c r="AJ72" s="47">
        <v>0</v>
      </c>
      <c r="AK72" s="10">
        <v>1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0.25</v>
      </c>
      <c r="BA72" s="10">
        <v>0.25</v>
      </c>
      <c r="BB72" s="10">
        <v>0.25</v>
      </c>
      <c r="BC72" s="43">
        <f t="shared" si="7"/>
        <v>15.25</v>
      </c>
      <c r="BD72" s="75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44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2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54">
        <v>0</v>
      </c>
      <c r="EO72" s="54">
        <v>0</v>
      </c>
      <c r="EP72" s="54">
        <v>0</v>
      </c>
      <c r="EQ72" s="54">
        <v>0</v>
      </c>
      <c r="ER72" s="54">
        <v>0</v>
      </c>
      <c r="ES72" s="54">
        <v>0</v>
      </c>
      <c r="ET72" s="54">
        <v>0</v>
      </c>
      <c r="EU72" s="54">
        <v>0</v>
      </c>
      <c r="EV72" s="54">
        <v>0</v>
      </c>
      <c r="EW72" s="54">
        <v>0</v>
      </c>
      <c r="EX72" s="54">
        <v>0</v>
      </c>
      <c r="EY72" s="83">
        <f t="shared" si="8"/>
        <v>0</v>
      </c>
      <c r="EZ72" s="31"/>
      <c r="FA72" s="54">
        <v>89</v>
      </c>
      <c r="FB72" s="54">
        <v>2</v>
      </c>
      <c r="FC72" s="54">
        <v>1</v>
      </c>
      <c r="FD72" s="54">
        <v>0</v>
      </c>
      <c r="FE72" s="54">
        <v>0</v>
      </c>
      <c r="FF72" s="54">
        <v>4</v>
      </c>
      <c r="FG72" s="54">
        <v>0</v>
      </c>
      <c r="FH72" s="54">
        <v>4</v>
      </c>
      <c r="FI72" s="54">
        <v>2</v>
      </c>
      <c r="FJ72" s="54">
        <v>3</v>
      </c>
      <c r="FK72" s="54">
        <v>3</v>
      </c>
      <c r="FL72" s="54">
        <v>1</v>
      </c>
      <c r="FM72" s="54">
        <v>0</v>
      </c>
      <c r="FN72" s="54">
        <v>1</v>
      </c>
      <c r="FO72" s="54">
        <v>0</v>
      </c>
      <c r="FP72" s="83">
        <f t="shared" si="9"/>
        <v>21</v>
      </c>
    </row>
    <row r="73" spans="1:172" ht="28.5" customHeight="1">
      <c r="A73" s="81" t="s">
        <v>268</v>
      </c>
      <c r="B73" s="10">
        <v>0.5</v>
      </c>
      <c r="C73" s="10">
        <v>0.5</v>
      </c>
      <c r="D73" s="10">
        <v>0.5</v>
      </c>
      <c r="E73" s="10">
        <v>0.5</v>
      </c>
      <c r="F73" s="10">
        <v>0.5</v>
      </c>
      <c r="G73" s="10">
        <v>0</v>
      </c>
      <c r="H73" s="10">
        <v>0.5</v>
      </c>
      <c r="I73" s="10">
        <v>0.5</v>
      </c>
      <c r="J73" s="10">
        <v>0.5</v>
      </c>
      <c r="K73" s="10">
        <v>0.5</v>
      </c>
      <c r="L73" s="10">
        <v>0.5</v>
      </c>
      <c r="M73" s="10">
        <v>0.5</v>
      </c>
      <c r="N73" s="10">
        <v>0.5</v>
      </c>
      <c r="O73" s="10">
        <v>0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1</v>
      </c>
      <c r="V73" s="10">
        <v>0</v>
      </c>
      <c r="W73" s="47">
        <v>1</v>
      </c>
      <c r="X73" s="47">
        <v>0.25</v>
      </c>
      <c r="Y73" s="47">
        <v>0.25</v>
      </c>
      <c r="Z73" s="10">
        <v>0.5</v>
      </c>
      <c r="AA73" s="10">
        <v>1</v>
      </c>
      <c r="AB73" s="10">
        <v>0.5</v>
      </c>
      <c r="AC73" s="10">
        <v>0.5</v>
      </c>
      <c r="AD73" s="47">
        <v>1</v>
      </c>
      <c r="AE73" s="47">
        <v>1</v>
      </c>
      <c r="AF73" s="10">
        <v>0</v>
      </c>
      <c r="AG73" s="10">
        <v>0</v>
      </c>
      <c r="AH73" s="10">
        <v>0.5</v>
      </c>
      <c r="AI73" s="10">
        <v>0.5</v>
      </c>
      <c r="AJ73" s="47">
        <v>0.25</v>
      </c>
      <c r="AK73" s="10">
        <v>2</v>
      </c>
      <c r="AL73" s="10">
        <v>0</v>
      </c>
      <c r="AM73" s="10">
        <v>0</v>
      </c>
      <c r="AN73" s="10">
        <v>0.5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0.25</v>
      </c>
      <c r="BB73" s="10">
        <v>0</v>
      </c>
      <c r="BC73" s="43">
        <f t="shared" si="7"/>
        <v>18</v>
      </c>
      <c r="BD73" s="75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44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2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54">
        <v>767</v>
      </c>
      <c r="EO73" s="54">
        <v>2</v>
      </c>
      <c r="EP73" s="54">
        <v>2</v>
      </c>
      <c r="EQ73" s="54">
        <v>0</v>
      </c>
      <c r="ER73" s="54">
        <v>0</v>
      </c>
      <c r="ES73" s="54">
        <v>0</v>
      </c>
      <c r="ET73" s="54">
        <v>0</v>
      </c>
      <c r="EU73" s="54">
        <v>0</v>
      </c>
      <c r="EV73" s="54">
        <v>0</v>
      </c>
      <c r="EW73" s="54">
        <v>0.5</v>
      </c>
      <c r="EX73" s="54">
        <v>0</v>
      </c>
      <c r="EY73" s="83">
        <f t="shared" si="8"/>
        <v>4.5</v>
      </c>
      <c r="EZ73" s="31"/>
      <c r="FA73" s="54">
        <v>767</v>
      </c>
      <c r="FB73" s="54">
        <v>2</v>
      </c>
      <c r="FC73" s="54">
        <v>2</v>
      </c>
      <c r="FD73" s="54">
        <v>1</v>
      </c>
      <c r="FE73" s="54">
        <v>1</v>
      </c>
      <c r="FF73" s="54">
        <v>2</v>
      </c>
      <c r="FG73" s="54">
        <v>0</v>
      </c>
      <c r="FH73" s="54">
        <v>4</v>
      </c>
      <c r="FI73" s="54">
        <v>0</v>
      </c>
      <c r="FJ73" s="54">
        <v>3</v>
      </c>
      <c r="FK73" s="54">
        <v>3</v>
      </c>
      <c r="FL73" s="54">
        <v>2</v>
      </c>
      <c r="FM73" s="54">
        <v>3</v>
      </c>
      <c r="FN73" s="54">
        <v>2</v>
      </c>
      <c r="FO73" s="54">
        <v>3</v>
      </c>
      <c r="FP73" s="83">
        <f t="shared" si="9"/>
        <v>28</v>
      </c>
    </row>
    <row r="74" spans="1:172" ht="28.5" customHeight="1">
      <c r="A74" s="84" t="s">
        <v>269</v>
      </c>
      <c r="B74" s="10">
        <v>0.5</v>
      </c>
      <c r="C74" s="10">
        <v>0</v>
      </c>
      <c r="D74" s="10">
        <v>0.5</v>
      </c>
      <c r="E74" s="10">
        <v>0.5</v>
      </c>
      <c r="F74" s="10">
        <v>0.5</v>
      </c>
      <c r="G74" s="10">
        <v>0</v>
      </c>
      <c r="H74" s="10">
        <v>0.5</v>
      </c>
      <c r="I74" s="10">
        <v>0.5</v>
      </c>
      <c r="J74" s="10">
        <v>0.5</v>
      </c>
      <c r="K74" s="10">
        <v>0.5</v>
      </c>
      <c r="L74" s="10">
        <v>0.5</v>
      </c>
      <c r="M74" s="10">
        <v>0.5</v>
      </c>
      <c r="N74" s="10">
        <v>0.5</v>
      </c>
      <c r="O74" s="10">
        <v>0</v>
      </c>
      <c r="P74" s="10">
        <v>0</v>
      </c>
      <c r="Q74" s="51">
        <v>0.5</v>
      </c>
      <c r="R74" s="10">
        <v>1</v>
      </c>
      <c r="S74" s="10">
        <v>1</v>
      </c>
      <c r="T74" s="10">
        <v>0</v>
      </c>
      <c r="U74" s="10">
        <v>1</v>
      </c>
      <c r="V74" s="51">
        <v>1</v>
      </c>
      <c r="W74" s="47">
        <v>1</v>
      </c>
      <c r="X74" s="47">
        <v>0.25</v>
      </c>
      <c r="Y74" s="47">
        <v>0.25</v>
      </c>
      <c r="Z74" s="10">
        <v>0.5</v>
      </c>
      <c r="AA74" s="51">
        <v>0</v>
      </c>
      <c r="AB74" s="10">
        <v>0.5</v>
      </c>
      <c r="AC74" s="51">
        <v>0.5</v>
      </c>
      <c r="AD74" s="47">
        <v>1</v>
      </c>
      <c r="AE74" s="47">
        <v>1</v>
      </c>
      <c r="AF74" s="10">
        <v>0</v>
      </c>
      <c r="AG74" s="51">
        <v>0.5</v>
      </c>
      <c r="AH74" s="51">
        <v>0</v>
      </c>
      <c r="AI74" s="10">
        <v>0.5</v>
      </c>
      <c r="AJ74" s="47">
        <v>0.25</v>
      </c>
      <c r="AK74" s="10">
        <v>1</v>
      </c>
      <c r="AL74" s="51">
        <v>0</v>
      </c>
      <c r="AM74" s="10">
        <v>0</v>
      </c>
      <c r="AN74" s="51">
        <v>0.5</v>
      </c>
      <c r="AO74" s="10">
        <v>0.25</v>
      </c>
      <c r="AP74" s="10">
        <v>0.25</v>
      </c>
      <c r="AQ74" s="10">
        <v>0.25</v>
      </c>
      <c r="AR74" s="51">
        <v>0</v>
      </c>
      <c r="AS74" s="51">
        <v>0.25</v>
      </c>
      <c r="AT74" s="51">
        <v>0</v>
      </c>
      <c r="AU74" s="10">
        <v>0</v>
      </c>
      <c r="AV74" s="10">
        <v>0</v>
      </c>
      <c r="AW74" s="10">
        <v>0.25</v>
      </c>
      <c r="AX74" s="51">
        <v>0.25</v>
      </c>
      <c r="AY74" s="51">
        <v>0</v>
      </c>
      <c r="AZ74" s="51">
        <v>0.25</v>
      </c>
      <c r="BA74" s="10">
        <v>0.25</v>
      </c>
      <c r="BB74" s="10">
        <v>0</v>
      </c>
      <c r="BC74" s="43">
        <f t="shared" si="7"/>
        <v>19.75</v>
      </c>
      <c r="BD74" s="75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44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2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54">
        <v>570</v>
      </c>
      <c r="EO74" s="54">
        <v>4</v>
      </c>
      <c r="EP74" s="54">
        <v>4</v>
      </c>
      <c r="EQ74" s="54">
        <v>0</v>
      </c>
      <c r="ER74" s="54">
        <v>0</v>
      </c>
      <c r="ES74" s="54">
        <v>0</v>
      </c>
      <c r="ET74" s="54">
        <v>0</v>
      </c>
      <c r="EU74" s="54">
        <v>0</v>
      </c>
      <c r="EV74" s="54">
        <v>0</v>
      </c>
      <c r="EW74" s="54">
        <v>0</v>
      </c>
      <c r="EX74" s="54">
        <v>0</v>
      </c>
      <c r="EY74" s="83">
        <f t="shared" si="8"/>
        <v>8</v>
      </c>
      <c r="EZ74" s="31"/>
      <c r="FA74" s="51">
        <v>570</v>
      </c>
      <c r="FB74" s="54">
        <v>2</v>
      </c>
      <c r="FC74" s="54">
        <v>2</v>
      </c>
      <c r="FD74" s="54">
        <v>2</v>
      </c>
      <c r="FE74" s="54">
        <v>1</v>
      </c>
      <c r="FF74" s="54">
        <v>4</v>
      </c>
      <c r="FG74" s="54">
        <v>0</v>
      </c>
      <c r="FH74" s="54">
        <v>4</v>
      </c>
      <c r="FI74" s="51">
        <v>2</v>
      </c>
      <c r="FJ74" s="54">
        <v>3</v>
      </c>
      <c r="FK74" s="54">
        <v>3</v>
      </c>
      <c r="FL74" s="54">
        <v>3</v>
      </c>
      <c r="FM74" s="54">
        <v>3</v>
      </c>
      <c r="FN74" s="54">
        <v>2</v>
      </c>
      <c r="FO74" s="54">
        <v>3</v>
      </c>
      <c r="FP74" s="83">
        <f t="shared" si="9"/>
        <v>34</v>
      </c>
    </row>
    <row r="75" spans="1:172" ht="28.5" customHeight="1">
      <c r="A75" s="81" t="s">
        <v>270</v>
      </c>
      <c r="B75" s="10">
        <v>0.5</v>
      </c>
      <c r="C75" s="10">
        <v>0.5</v>
      </c>
      <c r="D75" s="10">
        <v>0.5</v>
      </c>
      <c r="E75" s="10">
        <v>0.5</v>
      </c>
      <c r="F75" s="10">
        <v>0.5</v>
      </c>
      <c r="G75" s="10">
        <v>0</v>
      </c>
      <c r="H75" s="10">
        <v>0.5</v>
      </c>
      <c r="I75" s="10">
        <v>0.5</v>
      </c>
      <c r="J75" s="10">
        <v>0.5</v>
      </c>
      <c r="K75" s="10">
        <v>0.5</v>
      </c>
      <c r="L75" s="10">
        <v>0.5</v>
      </c>
      <c r="M75" s="10">
        <v>0.5</v>
      </c>
      <c r="N75" s="10">
        <v>0.5</v>
      </c>
      <c r="O75" s="10">
        <v>0.5</v>
      </c>
      <c r="P75" s="10">
        <v>0.5</v>
      </c>
      <c r="Q75" s="10">
        <v>0.5</v>
      </c>
      <c r="R75" s="10">
        <v>1</v>
      </c>
      <c r="S75" s="10">
        <v>1</v>
      </c>
      <c r="T75" s="10">
        <v>0</v>
      </c>
      <c r="U75" s="10">
        <v>0</v>
      </c>
      <c r="V75" s="10">
        <v>1</v>
      </c>
      <c r="W75" s="47">
        <v>1</v>
      </c>
      <c r="X75" s="47">
        <v>0</v>
      </c>
      <c r="Y75" s="47">
        <v>1</v>
      </c>
      <c r="Z75" s="10">
        <v>0.5</v>
      </c>
      <c r="AA75" s="10">
        <v>1</v>
      </c>
      <c r="AB75" s="10">
        <v>0.5</v>
      </c>
      <c r="AC75" s="10">
        <v>0.5</v>
      </c>
      <c r="AD75" s="47">
        <v>1</v>
      </c>
      <c r="AE75" s="47">
        <v>0.5</v>
      </c>
      <c r="AF75" s="10">
        <v>0</v>
      </c>
      <c r="AG75" s="10">
        <v>0.5</v>
      </c>
      <c r="AH75" s="10">
        <v>0.5</v>
      </c>
      <c r="AI75" s="10">
        <v>0.5</v>
      </c>
      <c r="AJ75" s="47">
        <v>0.25</v>
      </c>
      <c r="AK75" s="10">
        <v>1</v>
      </c>
      <c r="AL75" s="10">
        <v>0</v>
      </c>
      <c r="AM75" s="10">
        <v>0</v>
      </c>
      <c r="AN75" s="10">
        <v>0.5</v>
      </c>
      <c r="AO75" s="10">
        <v>0.25</v>
      </c>
      <c r="AP75" s="10">
        <v>0.25</v>
      </c>
      <c r="AQ75" s="10">
        <v>0.25</v>
      </c>
      <c r="AR75" s="10">
        <v>0.25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0.25</v>
      </c>
      <c r="AZ75" s="51">
        <v>0.25</v>
      </c>
      <c r="BA75" s="10">
        <v>0.25</v>
      </c>
      <c r="BB75" s="10">
        <v>0</v>
      </c>
      <c r="BC75" s="43">
        <f t="shared" si="7"/>
        <v>21.5</v>
      </c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6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7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77">
        <v>311</v>
      </c>
      <c r="EO75" s="88">
        <v>4</v>
      </c>
      <c r="EP75" s="88">
        <v>4</v>
      </c>
      <c r="EQ75" s="77">
        <v>0</v>
      </c>
      <c r="ER75" s="77">
        <v>0</v>
      </c>
      <c r="ES75" s="77">
        <v>0</v>
      </c>
      <c r="ET75" s="77">
        <v>0</v>
      </c>
      <c r="EU75" s="77">
        <v>0</v>
      </c>
      <c r="EV75" s="77">
        <v>0</v>
      </c>
      <c r="EW75" s="77">
        <v>0.5</v>
      </c>
      <c r="EX75" s="77">
        <v>0</v>
      </c>
      <c r="EY75" s="89">
        <f t="shared" si="8"/>
        <v>8.5</v>
      </c>
      <c r="EZ75" s="85"/>
      <c r="FA75" s="77">
        <v>0</v>
      </c>
      <c r="FB75" s="77">
        <v>0</v>
      </c>
      <c r="FC75" s="77">
        <v>0</v>
      </c>
      <c r="FD75" s="77">
        <v>0</v>
      </c>
      <c r="FE75" s="77">
        <v>0</v>
      </c>
      <c r="FF75" s="77">
        <v>0</v>
      </c>
      <c r="FG75" s="77">
        <v>0</v>
      </c>
      <c r="FH75" s="77">
        <v>0</v>
      </c>
      <c r="FI75" s="77">
        <v>0</v>
      </c>
      <c r="FJ75" s="77">
        <v>0</v>
      </c>
      <c r="FK75" s="77">
        <v>0</v>
      </c>
      <c r="FL75" s="77">
        <v>0</v>
      </c>
      <c r="FM75" s="77">
        <v>0</v>
      </c>
      <c r="FN75" s="77">
        <v>0</v>
      </c>
      <c r="FO75" s="77">
        <v>0</v>
      </c>
      <c r="FP75" s="89">
        <f t="shared" si="9"/>
        <v>0</v>
      </c>
    </row>
    <row r="76" spans="1:172" ht="28.5" customHeight="1">
      <c r="A76" s="90" t="s">
        <v>271</v>
      </c>
      <c r="B76" s="31">
        <v>0.5</v>
      </c>
      <c r="C76" s="31">
        <v>0.5</v>
      </c>
      <c r="D76" s="31">
        <v>0.5</v>
      </c>
      <c r="E76" s="31">
        <v>0.5</v>
      </c>
      <c r="F76" s="31">
        <v>0.5</v>
      </c>
      <c r="G76" s="31">
        <v>0</v>
      </c>
      <c r="H76" s="31">
        <v>0.5</v>
      </c>
      <c r="I76" s="31">
        <v>0.5</v>
      </c>
      <c r="J76" s="31">
        <v>0.5</v>
      </c>
      <c r="K76" s="31">
        <v>0.5</v>
      </c>
      <c r="L76" s="31">
        <v>0.5</v>
      </c>
      <c r="M76" s="31">
        <v>0.5</v>
      </c>
      <c r="N76" s="31">
        <v>0.5</v>
      </c>
      <c r="O76" s="31">
        <v>0.5</v>
      </c>
      <c r="P76" s="31">
        <v>0.5</v>
      </c>
      <c r="Q76" s="31">
        <v>0.5</v>
      </c>
      <c r="R76" s="31">
        <v>1</v>
      </c>
      <c r="S76" s="31">
        <v>1</v>
      </c>
      <c r="T76" s="31">
        <v>0</v>
      </c>
      <c r="U76" s="31">
        <v>0</v>
      </c>
      <c r="V76" s="31">
        <v>0</v>
      </c>
      <c r="W76" s="91">
        <v>1</v>
      </c>
      <c r="X76" s="91">
        <v>0</v>
      </c>
      <c r="Y76" s="91">
        <v>0.25</v>
      </c>
      <c r="Z76" s="31">
        <v>0.5</v>
      </c>
      <c r="AA76" s="31">
        <v>1</v>
      </c>
      <c r="AB76" s="31">
        <v>0.5</v>
      </c>
      <c r="AC76" s="31">
        <v>0</v>
      </c>
      <c r="AD76" s="91">
        <v>1</v>
      </c>
      <c r="AE76" s="91">
        <v>1</v>
      </c>
      <c r="AF76" s="31">
        <v>0</v>
      </c>
      <c r="AG76" s="31">
        <v>0.5</v>
      </c>
      <c r="AH76" s="31">
        <v>0.5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0.25</v>
      </c>
      <c r="BA76" s="31">
        <v>0.25</v>
      </c>
      <c r="BB76" s="31">
        <v>0</v>
      </c>
      <c r="BC76" s="43">
        <f t="shared" si="7"/>
        <v>16.25</v>
      </c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40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30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>
        <v>272</v>
      </c>
      <c r="EO76" s="29">
        <v>2</v>
      </c>
      <c r="EP76" s="24">
        <v>2</v>
      </c>
      <c r="EQ76" s="29">
        <v>0</v>
      </c>
      <c r="ER76" s="29">
        <v>0</v>
      </c>
      <c r="ES76" s="29">
        <v>0</v>
      </c>
      <c r="ET76" s="29">
        <v>0</v>
      </c>
      <c r="EU76" s="29">
        <v>0</v>
      </c>
      <c r="EV76" s="29">
        <v>0</v>
      </c>
      <c r="EW76" s="29">
        <v>0</v>
      </c>
      <c r="EX76" s="29">
        <v>0</v>
      </c>
      <c r="EY76" s="92">
        <f t="shared" si="8"/>
        <v>4</v>
      </c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</row>
    <row r="77" spans="1:172" ht="28.5" customHeight="1">
      <c r="A77" s="93" t="s">
        <v>272</v>
      </c>
      <c r="B77" s="65">
        <v>0.5</v>
      </c>
      <c r="C77" s="65">
        <v>0.5</v>
      </c>
      <c r="D77" s="65">
        <v>0.5</v>
      </c>
      <c r="E77" s="65">
        <v>0.5</v>
      </c>
      <c r="F77" s="65">
        <v>0.5</v>
      </c>
      <c r="G77" s="65">
        <v>0.5</v>
      </c>
      <c r="H77" s="65">
        <v>0.5</v>
      </c>
      <c r="I77" s="65">
        <v>0.5</v>
      </c>
      <c r="J77" s="65">
        <v>0.5</v>
      </c>
      <c r="K77" s="65">
        <v>0.5</v>
      </c>
      <c r="L77" s="65">
        <v>0.5</v>
      </c>
      <c r="M77" s="65">
        <v>0.5</v>
      </c>
      <c r="N77" s="65">
        <v>0.5</v>
      </c>
      <c r="O77" s="65">
        <v>0</v>
      </c>
      <c r="P77" s="65">
        <v>0</v>
      </c>
      <c r="Q77" s="65">
        <v>0.5</v>
      </c>
      <c r="R77" s="65">
        <v>1</v>
      </c>
      <c r="S77" s="65">
        <v>1</v>
      </c>
      <c r="T77" s="65">
        <v>0</v>
      </c>
      <c r="U77" s="65">
        <v>1</v>
      </c>
      <c r="V77" s="65">
        <v>1</v>
      </c>
      <c r="W77" s="94">
        <v>1</v>
      </c>
      <c r="X77" s="94">
        <v>0.25</v>
      </c>
      <c r="Y77" s="94">
        <v>0.5</v>
      </c>
      <c r="Z77" s="65">
        <v>0.5</v>
      </c>
      <c r="AA77" s="65">
        <v>1</v>
      </c>
      <c r="AB77" s="65">
        <v>0.5</v>
      </c>
      <c r="AC77" s="65">
        <v>0.5</v>
      </c>
      <c r="AD77" s="94">
        <v>1</v>
      </c>
      <c r="AE77" s="94">
        <v>0</v>
      </c>
      <c r="AF77" s="65">
        <v>0</v>
      </c>
      <c r="AG77" s="65">
        <v>0.5</v>
      </c>
      <c r="AH77" s="65">
        <v>0.5</v>
      </c>
      <c r="AI77" s="65">
        <v>0.5</v>
      </c>
      <c r="AJ77" s="94">
        <v>0.25</v>
      </c>
      <c r="AK77" s="94">
        <v>2</v>
      </c>
      <c r="AL77" s="65">
        <v>0.5</v>
      </c>
      <c r="AM77" s="65">
        <v>0</v>
      </c>
      <c r="AN77" s="65">
        <v>0.5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0.25</v>
      </c>
      <c r="BA77" s="65">
        <v>0.25</v>
      </c>
      <c r="BB77" s="65">
        <v>0.25</v>
      </c>
      <c r="BC77" s="67">
        <f t="shared" si="7"/>
        <v>21.75</v>
      </c>
      <c r="BD77" s="9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6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8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6"/>
      <c r="EZ77" s="65"/>
      <c r="FA77" s="31">
        <v>89</v>
      </c>
      <c r="FB77" s="31">
        <v>1</v>
      </c>
      <c r="FC77" s="31">
        <v>1</v>
      </c>
      <c r="FD77" s="31">
        <v>0</v>
      </c>
      <c r="FE77" s="31">
        <v>1</v>
      </c>
      <c r="FF77" s="31">
        <v>4</v>
      </c>
      <c r="FG77" s="31">
        <v>4</v>
      </c>
      <c r="FH77" s="31">
        <v>4</v>
      </c>
      <c r="FI77" s="31">
        <v>0</v>
      </c>
      <c r="FJ77" s="31">
        <v>3</v>
      </c>
      <c r="FK77" s="31">
        <v>2</v>
      </c>
      <c r="FL77" s="31">
        <v>2</v>
      </c>
      <c r="FM77" s="31">
        <v>2</v>
      </c>
      <c r="FN77" s="31">
        <v>3</v>
      </c>
      <c r="FO77" s="31">
        <v>3</v>
      </c>
      <c r="FP77" s="83">
        <f>SUM(FB77:FO77)</f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6">
      <selection activeCell="G35" sqref="G35:G36"/>
    </sheetView>
  </sheetViews>
  <sheetFormatPr defaultColWidth="9.140625" defaultRowHeight="21.75" customHeight="1"/>
  <cols>
    <col min="1" max="1" width="35.57421875" style="24" customWidth="1"/>
    <col min="2" max="16384" width="9.140625" style="24" customWidth="1"/>
  </cols>
  <sheetData>
    <row r="1" spans="1:3" ht="21.75" customHeight="1">
      <c r="A1" s="101"/>
      <c r="B1" s="102" t="s">
        <v>274</v>
      </c>
      <c r="C1" s="102"/>
    </row>
    <row r="2" spans="1:3" ht="21.75" customHeight="1">
      <c r="A2" s="103" t="s">
        <v>259</v>
      </c>
      <c r="B2" s="104">
        <v>0</v>
      </c>
      <c r="C2" s="105"/>
    </row>
    <row r="3" spans="1:3" ht="21.75" customHeight="1">
      <c r="A3" s="103" t="s">
        <v>199</v>
      </c>
      <c r="B3" s="104">
        <v>0</v>
      </c>
      <c r="C3" s="105"/>
    </row>
    <row r="4" spans="1:3" ht="21.75" customHeight="1">
      <c r="A4" s="103" t="s">
        <v>242</v>
      </c>
      <c r="B4" s="104">
        <v>0</v>
      </c>
      <c r="C4" s="105"/>
    </row>
    <row r="5" spans="1:3" ht="21.75" customHeight="1">
      <c r="A5" s="103" t="s">
        <v>245</v>
      </c>
      <c r="B5" s="104">
        <v>0.24253075571177504</v>
      </c>
      <c r="C5" s="105"/>
    </row>
    <row r="6" spans="1:3" ht="21.75" customHeight="1">
      <c r="A6" s="103" t="s">
        <v>203</v>
      </c>
      <c r="B6" s="104">
        <v>13.973214285714288</v>
      </c>
      <c r="C6" s="105"/>
    </row>
    <row r="7" spans="1:3" ht="21.75" customHeight="1">
      <c r="A7" s="103" t="s">
        <v>204</v>
      </c>
      <c r="B7" s="104">
        <v>3.7914893617021272</v>
      </c>
      <c r="C7" s="105"/>
    </row>
    <row r="8" spans="1:3" ht="21.75" customHeight="1">
      <c r="A8" s="103" t="s">
        <v>246</v>
      </c>
      <c r="B8" s="104">
        <v>0.8588235294117647</v>
      </c>
      <c r="C8" s="105"/>
    </row>
    <row r="9" spans="1:3" ht="21.75" customHeight="1">
      <c r="A9" s="106" t="s">
        <v>240</v>
      </c>
      <c r="B9" s="104">
        <v>1.3731778425655978</v>
      </c>
      <c r="C9" s="105"/>
    </row>
    <row r="10" spans="1:3" ht="21.75" customHeight="1">
      <c r="A10" s="103" t="s">
        <v>241</v>
      </c>
      <c r="B10" s="104">
        <v>0.2460136674259681</v>
      </c>
      <c r="C10" s="105"/>
    </row>
    <row r="11" spans="1:3" ht="21.75" customHeight="1">
      <c r="A11" s="106" t="s">
        <v>239</v>
      </c>
      <c r="B11" s="104">
        <v>1.4109090909090911</v>
      </c>
      <c r="C11" s="105"/>
    </row>
    <row r="12" spans="1:3" ht="21.75" customHeight="1">
      <c r="A12" s="103" t="s">
        <v>197</v>
      </c>
      <c r="B12" s="104">
        <v>1.3527950310559007</v>
      </c>
      <c r="C12" s="105"/>
    </row>
    <row r="13" spans="1:3" ht="21.75" customHeight="1">
      <c r="A13" s="103" t="s">
        <v>198</v>
      </c>
      <c r="B13" s="104">
        <v>40.298630136986304</v>
      </c>
      <c r="C13" s="105"/>
    </row>
    <row r="14" spans="1:3" ht="21.75" customHeight="1">
      <c r="A14" s="103" t="s">
        <v>265</v>
      </c>
      <c r="B14" s="104">
        <v>40.52205882352942</v>
      </c>
      <c r="C14" s="105"/>
    </row>
    <row r="15" spans="1:3" ht="21.75" customHeight="1">
      <c r="A15" s="103" t="s">
        <v>243</v>
      </c>
      <c r="B15" s="104">
        <v>1.2462908011869436</v>
      </c>
      <c r="C15" s="105"/>
    </row>
    <row r="16" spans="1:3" ht="21.75" customHeight="1">
      <c r="A16" s="103" t="s">
        <v>200</v>
      </c>
      <c r="B16" s="104">
        <v>18.04981549815498</v>
      </c>
      <c r="C16" s="105"/>
    </row>
    <row r="17" spans="1:3" ht="21.75" customHeight="1">
      <c r="A17" s="103" t="s">
        <v>244</v>
      </c>
      <c r="B17" s="104">
        <v>1.4695431472081217</v>
      </c>
      <c r="C17" s="105"/>
    </row>
    <row r="18" spans="1:3" ht="21.75" customHeight="1">
      <c r="A18" s="103" t="s">
        <v>202</v>
      </c>
      <c r="B18" s="104">
        <v>15.495238095238093</v>
      </c>
      <c r="C18" s="105"/>
    </row>
    <row r="19" spans="1:3" ht="21.75" customHeight="1">
      <c r="A19" s="103" t="s">
        <v>201</v>
      </c>
      <c r="B19" s="104">
        <v>0.3052007299270073</v>
      </c>
      <c r="C19" s="105"/>
    </row>
    <row r="20" spans="1:3" ht="21.75" customHeight="1">
      <c r="A20" s="107" t="s">
        <v>271</v>
      </c>
      <c r="B20" s="104">
        <v>0</v>
      </c>
      <c r="C20" s="105"/>
    </row>
    <row r="21" spans="1:3" ht="21.75" customHeight="1">
      <c r="A21" s="103" t="s">
        <v>206</v>
      </c>
      <c r="B21" s="104">
        <v>2.327205882352941</v>
      </c>
      <c r="C21" s="105"/>
    </row>
    <row r="22" spans="1:3" ht="21.75" customHeight="1">
      <c r="A22" s="103" t="s">
        <v>205</v>
      </c>
      <c r="B22" s="104">
        <v>0</v>
      </c>
      <c r="C22" s="105"/>
    </row>
    <row r="23" spans="1:3" ht="21.75" customHeight="1">
      <c r="A23" s="103" t="s">
        <v>266</v>
      </c>
      <c r="B23" s="104">
        <v>8.350318471337578</v>
      </c>
      <c r="C23" s="105"/>
    </row>
    <row r="24" spans="1:3" ht="21.75" customHeight="1">
      <c r="A24" s="103" t="s">
        <v>208</v>
      </c>
      <c r="B24" s="104">
        <v>0</v>
      </c>
      <c r="C24" s="105"/>
    </row>
    <row r="25" spans="1:3" ht="21.75" customHeight="1">
      <c r="A25" s="103" t="s">
        <v>219</v>
      </c>
      <c r="B25" s="104">
        <v>2.9161490683229814</v>
      </c>
      <c r="C25" s="105"/>
    </row>
    <row r="26" spans="1:3" ht="21.75" customHeight="1">
      <c r="A26" s="103" t="s">
        <v>218</v>
      </c>
      <c r="B26" s="104">
        <v>10</v>
      </c>
      <c r="C26" s="105"/>
    </row>
    <row r="27" spans="1:3" ht="21.75" customHeight="1">
      <c r="A27" s="103" t="s">
        <v>217</v>
      </c>
      <c r="B27" s="104">
        <v>4.733887733887734</v>
      </c>
      <c r="C27" s="105"/>
    </row>
    <row r="28" spans="1:3" ht="21.75" customHeight="1">
      <c r="A28" s="103" t="s">
        <v>260</v>
      </c>
      <c r="B28" s="104">
        <v>35.80281690140845</v>
      </c>
      <c r="C28" s="105"/>
    </row>
    <row r="29" spans="1:3" ht="21.75" customHeight="1">
      <c r="A29" s="103" t="s">
        <v>215</v>
      </c>
      <c r="B29" s="104">
        <v>0.1525940996948118</v>
      </c>
      <c r="C29" s="105"/>
    </row>
    <row r="30" spans="1:3" ht="21.75" customHeight="1">
      <c r="A30" s="107" t="s">
        <v>272</v>
      </c>
      <c r="B30" s="104">
        <v>0.28751857355126303</v>
      </c>
      <c r="C30" s="105"/>
    </row>
    <row r="31" spans="1:3" ht="21.75" customHeight="1">
      <c r="A31" s="103" t="s">
        <v>231</v>
      </c>
      <c r="B31" s="104">
        <v>50</v>
      </c>
      <c r="C31" s="105"/>
    </row>
    <row r="32" spans="1:3" ht="21.75" customHeight="1">
      <c r="A32" s="103" t="s">
        <v>225</v>
      </c>
      <c r="B32" s="104">
        <v>7.5</v>
      </c>
      <c r="C32" s="105"/>
    </row>
    <row r="33" spans="1:3" ht="21.75" customHeight="1">
      <c r="A33" s="103" t="s">
        <v>228</v>
      </c>
      <c r="B33" s="104">
        <v>0.3943965517241379</v>
      </c>
      <c r="C33" s="105"/>
    </row>
    <row r="34" spans="1:3" ht="21.75" customHeight="1">
      <c r="A34" s="103" t="s">
        <v>229</v>
      </c>
      <c r="B34" s="104">
        <v>1.2501081782778019</v>
      </c>
      <c r="C34" s="105"/>
    </row>
    <row r="35" spans="1:3" ht="21.75" customHeight="1">
      <c r="A35" s="103" t="s">
        <v>227</v>
      </c>
      <c r="B35" s="104">
        <v>32.79162303664922</v>
      </c>
      <c r="C35" s="105"/>
    </row>
    <row r="36" spans="1:3" ht="21.75" customHeight="1">
      <c r="A36" s="103" t="s">
        <v>230</v>
      </c>
      <c r="B36" s="104">
        <v>14.47176079734219</v>
      </c>
      <c r="C36" s="105"/>
    </row>
    <row r="37" spans="1:3" ht="21.75" customHeight="1">
      <c r="A37" s="103" t="s">
        <v>226</v>
      </c>
      <c r="B37" s="104">
        <v>0.6387096774193548</v>
      </c>
      <c r="C37" s="105"/>
    </row>
    <row r="38" spans="1:3" ht="21.75" customHeight="1">
      <c r="A38" s="103" t="s">
        <v>269</v>
      </c>
      <c r="B38" s="104">
        <v>20.983516483516482</v>
      </c>
      <c r="C38" s="105"/>
    </row>
    <row r="39" spans="1:3" ht="21.75" customHeight="1">
      <c r="A39" s="103" t="s">
        <v>237</v>
      </c>
      <c r="B39" s="104">
        <v>1.6327307326355855</v>
      </c>
      <c r="C39" s="105"/>
    </row>
    <row r="40" spans="1:3" ht="21.75" customHeight="1">
      <c r="A40" s="103" t="s">
        <v>40</v>
      </c>
      <c r="B40" s="104">
        <v>7.421864951768488</v>
      </c>
      <c r="C40" s="105"/>
    </row>
    <row r="41" spans="1:3" ht="21.75" customHeight="1">
      <c r="A41" s="103" t="s">
        <v>238</v>
      </c>
      <c r="B41" s="104">
        <v>0.18282548476454294</v>
      </c>
      <c r="C41" s="105"/>
    </row>
    <row r="42" spans="1:3" ht="21.75" customHeight="1">
      <c r="A42" s="103" t="s">
        <v>247</v>
      </c>
      <c r="B42" s="104">
        <v>0</v>
      </c>
      <c r="C42" s="105"/>
    </row>
    <row r="43" spans="1:3" ht="21.75" customHeight="1">
      <c r="A43" s="103" t="s">
        <v>207</v>
      </c>
      <c r="B43" s="104">
        <v>50</v>
      </c>
      <c r="C43" s="105"/>
    </row>
    <row r="44" spans="1:3" ht="21.75" customHeight="1">
      <c r="A44" s="103" t="s">
        <v>209</v>
      </c>
      <c r="B44" s="104">
        <v>11.78448275862069</v>
      </c>
      <c r="C44" s="105"/>
    </row>
    <row r="45" spans="1:3" ht="21.75" customHeight="1">
      <c r="A45" s="103" t="s">
        <v>210</v>
      </c>
      <c r="B45" s="104">
        <v>0</v>
      </c>
      <c r="C45" s="105"/>
    </row>
    <row r="46" spans="1:3" ht="21.75" customHeight="1">
      <c r="A46" s="103" t="s">
        <v>258</v>
      </c>
      <c r="B46" s="104">
        <v>0</v>
      </c>
      <c r="C46" s="105"/>
    </row>
    <row r="47" spans="1:3" ht="21.75" customHeight="1">
      <c r="A47" s="103" t="s">
        <v>248</v>
      </c>
      <c r="B47" s="104">
        <v>0</v>
      </c>
      <c r="C47" s="105"/>
    </row>
    <row r="48" spans="1:3" ht="21.75" customHeight="1">
      <c r="A48" s="103" t="s">
        <v>249</v>
      </c>
      <c r="B48" s="104">
        <v>0</v>
      </c>
      <c r="C48" s="105"/>
    </row>
    <row r="49" spans="1:3" ht="21.75" customHeight="1">
      <c r="A49" s="103" t="s">
        <v>211</v>
      </c>
      <c r="B49" s="104">
        <v>0</v>
      </c>
      <c r="C49" s="105"/>
    </row>
    <row r="50" spans="1:3" ht="21.75" customHeight="1">
      <c r="A50" s="103" t="s">
        <v>250</v>
      </c>
      <c r="B50" s="104">
        <v>1.539179104477612</v>
      </c>
      <c r="C50" s="105"/>
    </row>
    <row r="51" spans="1:3" ht="21.75" customHeight="1">
      <c r="A51" s="103" t="s">
        <v>212</v>
      </c>
      <c r="B51" s="104">
        <v>1.7839080459770118</v>
      </c>
      <c r="C51" s="105"/>
    </row>
    <row r="52" spans="1:3" ht="21.75" customHeight="1">
      <c r="A52" s="103" t="s">
        <v>213</v>
      </c>
      <c r="B52" s="104">
        <v>5.1000000000000005</v>
      </c>
      <c r="C52" s="105"/>
    </row>
    <row r="53" spans="1:3" ht="21.75" customHeight="1">
      <c r="A53" s="103" t="s">
        <v>267</v>
      </c>
      <c r="B53" s="104">
        <v>9.269662921348313</v>
      </c>
      <c r="C53" s="105"/>
    </row>
    <row r="54" spans="1:3" ht="21.75" customHeight="1">
      <c r="A54" s="103" t="s">
        <v>214</v>
      </c>
      <c r="B54" s="104">
        <v>0</v>
      </c>
      <c r="C54" s="105"/>
    </row>
    <row r="55" spans="1:3" ht="21.75" customHeight="1">
      <c r="A55" s="103" t="s">
        <v>251</v>
      </c>
      <c r="B55" s="104">
        <v>6.081818181818182</v>
      </c>
      <c r="C55" s="105"/>
    </row>
    <row r="56" spans="1:3" ht="21.75" customHeight="1">
      <c r="A56" s="103" t="s">
        <v>220</v>
      </c>
      <c r="B56" s="104">
        <v>20.508710801393725</v>
      </c>
      <c r="C56" s="105"/>
    </row>
    <row r="57" spans="1:3" ht="21.75" customHeight="1">
      <c r="A57" s="103" t="s">
        <v>221</v>
      </c>
      <c r="B57" s="104">
        <v>0.7328244274809161</v>
      </c>
      <c r="C57" s="105"/>
    </row>
    <row r="58" spans="1:3" ht="21.75" customHeight="1">
      <c r="A58" s="103" t="s">
        <v>268</v>
      </c>
      <c r="B58" s="104">
        <v>1.9517601043024773</v>
      </c>
      <c r="C58" s="105"/>
    </row>
    <row r="59" spans="1:3" ht="21.75" customHeight="1">
      <c r="A59" s="103" t="s">
        <v>222</v>
      </c>
      <c r="B59" s="104">
        <v>19.599517490952955</v>
      </c>
      <c r="C59" s="105"/>
    </row>
    <row r="60" spans="1:3" ht="21.75" customHeight="1">
      <c r="A60" s="103" t="s">
        <v>252</v>
      </c>
      <c r="B60" s="104">
        <v>15.074901445466491</v>
      </c>
      <c r="C60" s="105"/>
    </row>
    <row r="61" spans="1:3" ht="21.75" customHeight="1">
      <c r="A61" s="103" t="s">
        <v>261</v>
      </c>
      <c r="B61" s="104">
        <v>0</v>
      </c>
      <c r="C61" s="105"/>
    </row>
    <row r="62" spans="1:3" ht="21.75" customHeight="1">
      <c r="A62" s="103" t="s">
        <v>273</v>
      </c>
      <c r="B62" s="104">
        <v>0</v>
      </c>
      <c r="C62" s="105"/>
    </row>
    <row r="63" spans="1:3" ht="21.75" customHeight="1">
      <c r="A63" s="103" t="s">
        <v>257</v>
      </c>
      <c r="B63" s="104">
        <v>0</v>
      </c>
      <c r="C63" s="105"/>
    </row>
    <row r="64" spans="1:3" ht="21.75" customHeight="1">
      <c r="A64" s="103" t="s">
        <v>223</v>
      </c>
      <c r="B64" s="104">
        <v>0</v>
      </c>
      <c r="C64" s="105"/>
    </row>
    <row r="65" spans="1:3" ht="21.75" customHeight="1">
      <c r="A65" s="103" t="s">
        <v>224</v>
      </c>
      <c r="B65" s="104">
        <v>1.6859504132231402</v>
      </c>
      <c r="C65" s="105"/>
    </row>
    <row r="66" spans="1:3" ht="21.75" customHeight="1">
      <c r="A66" s="103" t="s">
        <v>270</v>
      </c>
      <c r="B66" s="104">
        <v>31.667458432304034</v>
      </c>
      <c r="C66" s="105"/>
    </row>
    <row r="67" spans="1:3" ht="21.75" customHeight="1">
      <c r="A67" s="103" t="s">
        <v>233</v>
      </c>
      <c r="B67" s="104">
        <v>0.5916955017301038</v>
      </c>
      <c r="C67" s="105"/>
    </row>
    <row r="68" spans="1:3" ht="21.75" customHeight="1">
      <c r="A68" s="103" t="s">
        <v>232</v>
      </c>
      <c r="B68" s="104">
        <v>6.434782608695652</v>
      </c>
      <c r="C68" s="105"/>
    </row>
    <row r="69" spans="1:3" ht="21.75" customHeight="1">
      <c r="A69" s="103" t="s">
        <v>253</v>
      </c>
      <c r="B69" s="104">
        <v>1.9905213270142181</v>
      </c>
      <c r="C69" s="105"/>
    </row>
    <row r="70" spans="1:3" ht="21.75" customHeight="1">
      <c r="A70" s="103" t="s">
        <v>234</v>
      </c>
      <c r="B70" s="104">
        <v>9.78515625</v>
      </c>
      <c r="C70" s="105"/>
    </row>
    <row r="71" spans="1:3" ht="21.75" customHeight="1">
      <c r="A71" s="103" t="s">
        <v>263</v>
      </c>
      <c r="B71" s="104">
        <v>0</v>
      </c>
      <c r="C71" s="105"/>
    </row>
    <row r="72" spans="1:3" ht="21.75" customHeight="1">
      <c r="A72" s="103" t="s">
        <v>254</v>
      </c>
      <c r="B72" s="104">
        <v>0</v>
      </c>
      <c r="C72" s="105"/>
    </row>
    <row r="73" spans="1:3" ht="21.75" customHeight="1">
      <c r="A73" s="103" t="s">
        <v>255</v>
      </c>
      <c r="B73" s="104">
        <v>0</v>
      </c>
      <c r="C73" s="105"/>
    </row>
    <row r="74" spans="1:3" ht="21.75" customHeight="1">
      <c r="A74" s="103" t="s">
        <v>235</v>
      </c>
      <c r="B74" s="104">
        <v>0</v>
      </c>
      <c r="C74" s="105"/>
    </row>
    <row r="75" spans="1:3" ht="21.75" customHeight="1">
      <c r="A75" s="103" t="s">
        <v>264</v>
      </c>
      <c r="B75" s="104">
        <v>1.2078774617067833</v>
      </c>
      <c r="C75" s="105"/>
    </row>
    <row r="76" spans="1:3" ht="21.75" customHeight="1">
      <c r="A76" s="103" t="s">
        <v>256</v>
      </c>
      <c r="B76" s="104">
        <v>5.380645161290323</v>
      </c>
      <c r="C76" s="105"/>
    </row>
    <row r="77" spans="1:3" ht="21.75" customHeight="1">
      <c r="A77" s="103" t="s">
        <v>236</v>
      </c>
      <c r="B77" s="104">
        <v>2.2146596858638743</v>
      </c>
      <c r="C77" s="1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2018-01-10T10:24:36Z</dcterms:modified>
  <cp:category/>
  <cp:version/>
  <cp:contentType/>
  <cp:contentStatus/>
</cp:coreProperties>
</file>